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NGTFS1.namics.co.jp\share\0006_品質保証\環境データ\製品含有化学物質調査 作業中\☆渡邉俊輔_担当案件\基準書、手順書_承認待ち\本文\英文\"/>
    </mc:Choice>
  </mc:AlternateContent>
  <xr:revisionPtr revIDLastSave="0" documentId="13_ncr:1_{0AD4428D-6611-4DDD-8FEB-4067C6ACEF15}" xr6:coauthVersionLast="47" xr6:coauthVersionMax="47" xr10:uidLastSave="{00000000-0000-0000-0000-000000000000}"/>
  <bookViews>
    <workbookView xWindow="1260" yWindow="-15540" windowWidth="20460" windowHeight="14475" tabRatio="765" xr2:uid="{00000000-000D-0000-FFFF-FFFF00000000}"/>
  </bookViews>
  <sheets>
    <sheet name="Cover" sheetId="23" r:id="rId1"/>
    <sheet name="Form 1" sheetId="17" r:id="rId2"/>
    <sheet name="Form 2" sheetId="13" r:id="rId3"/>
    <sheet name="Appendix-1,2,3" sheetId="26" r:id="rId4"/>
    <sheet name="Form 3" sheetId="18" r:id="rId5"/>
    <sheet name="Form 3 Supplement" sheetId="27" r:id="rId6"/>
    <sheet name="List" sheetId="19" r:id="rId7"/>
    <sheet name="How to check Vietnam Inventory" sheetId="25" r:id="rId8"/>
  </sheets>
  <definedNames>
    <definedName name="Level_1">'Form 3'!$E$67:$E$123</definedName>
    <definedName name="Level_2">'Form 3'!$H$67:$H$72</definedName>
    <definedName name="Managed">'Form 3'!$N$67:$N$102</definedName>
    <definedName name="_xlnm.Print_Area" localSheetId="3">'Appendix-1,2,3'!$A$1:$J$328</definedName>
    <definedName name="_xlnm.Print_Area" localSheetId="0">Cover!$A$1:$H$33</definedName>
    <definedName name="_xlnm.Print_Area" localSheetId="1">'Form 1'!$A$1:$L$36</definedName>
    <definedName name="_xlnm.Print_Area" localSheetId="2">'Form 2'!$A$1:$P$155</definedName>
    <definedName name="_xlnm.Print_Area" localSheetId="4">'Form 3'!$A$1:$AB$53</definedName>
    <definedName name="_xlnm.Print_Area" localSheetId="5">'Form 3 Supplement'!$A$1:$K$46</definedName>
    <definedName name="_xlnm.Print_Area" localSheetId="6">List!$A$1:$F$136</definedName>
    <definedName name="Reduced">'Form 3'!$K$67:$K$96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8" i="13" l="1"/>
  <c r="Q117" i="13"/>
  <c r="R117" i="13" s="1"/>
  <c r="Q118" i="13"/>
  <c r="R118" i="13" s="1"/>
  <c r="Q119" i="13"/>
  <c r="R119" i="13" s="1"/>
  <c r="Q116" i="13"/>
  <c r="Q123" i="13"/>
  <c r="Q122" i="13"/>
  <c r="Q121" i="13"/>
  <c r="Q115" i="13" l="1"/>
  <c r="Q114" i="13"/>
  <c r="Q113" i="13"/>
  <c r="Q112" i="13"/>
  <c r="Q111" i="13"/>
  <c r="R122" i="13" s="1"/>
  <c r="Q110" i="13"/>
  <c r="R121" i="13" s="1"/>
  <c r="Q106" i="13"/>
  <c r="R112" i="13" l="1"/>
  <c r="R123" i="13"/>
  <c r="R113" i="13"/>
  <c r="R116" i="13"/>
  <c r="R114" i="13"/>
  <c r="R115" i="13"/>
  <c r="R111" i="13"/>
  <c r="Q72" i="13" l="1"/>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R106" i="13" s="1"/>
  <c r="Q107" i="13"/>
  <c r="Q108" i="13"/>
  <c r="Q109" i="13"/>
  <c r="R110" i="13" s="1"/>
  <c r="Q120" i="13"/>
  <c r="Q71" i="13"/>
  <c r="Q53" i="13"/>
  <c r="Q54" i="13"/>
  <c r="Q55" i="13"/>
  <c r="Q56" i="13"/>
  <c r="Q57" i="13"/>
  <c r="Q58" i="13"/>
  <c r="Q59" i="13"/>
  <c r="Q60" i="13"/>
  <c r="Q61" i="13"/>
  <c r="Q52" i="13"/>
  <c r="S10" i="13"/>
  <c r="R73" i="13" l="1"/>
  <c r="R74" i="13"/>
  <c r="R77" i="13"/>
  <c r="R79" i="13"/>
  <c r="R81" i="13"/>
  <c r="R82" i="13"/>
  <c r="R83" i="13"/>
  <c r="R86" i="13"/>
  <c r="R87" i="13"/>
  <c r="R90" i="13"/>
  <c r="R91" i="13"/>
  <c r="R94" i="13"/>
  <c r="R95" i="13"/>
  <c r="R97" i="13"/>
  <c r="R98" i="13"/>
  <c r="R99" i="13"/>
  <c r="R101" i="13"/>
  <c r="R102" i="13"/>
  <c r="R103" i="13"/>
  <c r="R104" i="13"/>
  <c r="R105" i="13"/>
  <c r="R107" i="13"/>
  <c r="R109" i="13"/>
  <c r="R85" i="13"/>
  <c r="R89" i="13"/>
  <c r="R92" i="13"/>
  <c r="R93" i="13"/>
  <c r="R61" i="13"/>
  <c r="R120" i="13" l="1"/>
  <c r="R78" i="13"/>
  <c r="R55" i="13"/>
  <c r="R60" i="13"/>
  <c r="R75" i="13"/>
  <c r="R108" i="13"/>
  <c r="R96" i="13"/>
  <c r="R84" i="13"/>
  <c r="R80" i="13"/>
  <c r="R76" i="13"/>
  <c r="R59" i="13"/>
  <c r="R88" i="13"/>
  <c r="R58" i="13"/>
  <c r="R56" i="13"/>
  <c r="R54" i="13"/>
  <c r="R100" i="13"/>
  <c r="R57" i="13"/>
  <c r="I35" i="18" l="1"/>
  <c r="R72" i="13" l="1"/>
  <c r="R52" i="13" l="1"/>
  <c r="R53" i="13"/>
  <c r="R7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羽二生 真之</author>
  </authors>
  <commentList>
    <comment ref="B14" authorId="0" shapeId="0" xr:uid="{00000000-0006-0000-0000-000001000000}">
      <text>
        <r>
          <rPr>
            <b/>
            <sz val="9"/>
            <color indexed="81"/>
            <rFont val="ＭＳ Ｐゴシック"/>
            <family val="3"/>
            <charset val="128"/>
          </rPr>
          <t>羽二生 真之: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羽二生 真之</author>
  </authors>
  <commentList>
    <comment ref="C20" authorId="0" shapeId="0" xr:uid="{00000000-0006-0000-0200-000001000000}">
      <text>
        <r>
          <rPr>
            <sz val="12"/>
            <color indexed="81"/>
            <rFont val="Arial"/>
            <family val="2"/>
          </rPr>
          <t>Please fill in the product name and
select the category from the drop-down menu.</t>
        </r>
      </text>
    </comment>
    <comment ref="G21" authorId="0" shapeId="0" xr:uid="{00000000-0006-0000-0200-000002000000}">
      <text>
        <r>
          <rPr>
            <sz val="12"/>
            <color indexed="81"/>
            <rFont val="Arial"/>
            <family val="2"/>
          </rPr>
          <t>When Conditional compliance or Non compliance is selected, please also fill
in "2.Report the details of substance usage"</t>
        </r>
      </text>
    </comment>
    <comment ref="M21" authorId="0" shapeId="0" xr:uid="{00000000-0006-0000-0200-000003000000}">
      <text>
        <r>
          <rPr>
            <sz val="12"/>
            <color indexed="81"/>
            <rFont val="Arial"/>
            <family val="2"/>
          </rPr>
          <t>When Conditional compliance or Non compliance is selected, please also fill
in "2.Report the details of substance usage"</t>
        </r>
      </text>
    </comment>
    <comment ref="N50" authorId="0" shapeId="0" xr:uid="{00000000-0006-0000-0200-000004000000}">
      <text>
        <r>
          <rPr>
            <sz val="12"/>
            <color indexed="81"/>
            <rFont val="Arial"/>
            <family val="2"/>
          </rPr>
          <t>Please select from the drop-down list.</t>
        </r>
      </text>
    </comment>
    <comment ref="N69" authorId="0" shapeId="0" xr:uid="{00000000-0006-0000-0200-000005000000}">
      <text>
        <r>
          <rPr>
            <sz val="12"/>
            <color indexed="81"/>
            <rFont val="Arial"/>
            <family val="2"/>
          </rPr>
          <t>Please select from the drop-down list.</t>
        </r>
      </text>
    </comment>
    <comment ref="C127" authorId="0" shapeId="0" xr:uid="{00000000-0006-0000-0200-000006000000}">
      <text>
        <r>
          <rPr>
            <sz val="11"/>
            <color indexed="81"/>
            <rFont val="Arial"/>
            <family val="2"/>
          </rPr>
          <t>The reference No.  is shown, if you select  "Contained" on above lists (1-1 and 1-2).</t>
        </r>
      </text>
    </comment>
    <comment ref="L139" authorId="0" shapeId="0" xr:uid="{00000000-0006-0000-0200-000007000000}">
      <text>
        <r>
          <rPr>
            <sz val="12"/>
            <color indexed="81"/>
            <rFont val="Arial"/>
            <family val="2"/>
          </rPr>
          <t>If concentration has a range, enter the maximum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羽二生 真之</author>
    <author>山口 香菜恵</author>
  </authors>
  <commentList>
    <comment ref="K5" authorId="0" shapeId="0" xr:uid="{00000000-0006-0000-0500-000001000000}">
      <text>
        <r>
          <rPr>
            <sz val="12"/>
            <color indexed="81"/>
            <rFont val="Arial"/>
            <family val="2"/>
          </rPr>
          <t>Please select from the dropdown list.</t>
        </r>
      </text>
    </comment>
    <comment ref="M22" authorId="0" shapeId="0" xr:uid="{00000000-0006-0000-0500-000002000000}">
      <text>
        <r>
          <rPr>
            <sz val="12"/>
            <color indexed="81"/>
            <rFont val="Arial"/>
            <family val="2"/>
          </rPr>
          <t>Select Regulated Level and Reference No..</t>
        </r>
      </text>
    </comment>
    <comment ref="I23" authorId="0" shapeId="0" xr:uid="{00000000-0006-0000-0500-000003000000}">
      <text>
        <r>
          <rPr>
            <sz val="12"/>
            <color indexed="81"/>
            <rFont val="Arial"/>
            <family val="2"/>
          </rPr>
          <t>If concentration has a range, 
please enter the maximum value.</t>
        </r>
      </text>
    </comment>
    <comment ref="J23" authorId="0" shapeId="0" xr:uid="{00000000-0006-0000-0500-000004000000}">
      <text>
        <r>
          <rPr>
            <sz val="12"/>
            <color indexed="81"/>
            <rFont val="Arial"/>
            <family val="2"/>
          </rPr>
          <t>If the factors affect product performance and quality, select "Intentionally used." 
If the factors don't affect final product performance and quality because they are non-removal substances derived from ingredients
 or unreacted residues and by-products generated via compounding processes, select "Impurity."</t>
        </r>
      </text>
    </comment>
    <comment ref="O23" authorId="0" shapeId="0" xr:uid="{00000000-0006-0000-0500-000005000000}">
      <text>
        <r>
          <rPr>
            <sz val="12"/>
            <color indexed="81"/>
            <rFont val="Arial"/>
            <family val="2"/>
          </rPr>
          <t>If Reduced substance's concentration is more than allowable concentration, please fill in an alternative plan to reduce its use.</t>
        </r>
      </text>
    </comment>
    <comment ref="E39" authorId="1" shapeId="0" xr:uid="{00000000-0006-0000-0500-000006000000}">
      <text>
        <r>
          <rPr>
            <sz val="12"/>
            <color indexed="81"/>
            <rFont val="Arial"/>
            <family val="2"/>
          </rPr>
          <t>Please select from the drop-down list</t>
        </r>
      </text>
    </comment>
  </commentList>
</comments>
</file>

<file path=xl/sharedStrings.xml><?xml version="1.0" encoding="utf-8"?>
<sst xmlns="http://schemas.openxmlformats.org/spreadsheetml/2006/main" count="2394" uniqueCount="1868">
  <si>
    <t>95-69-2</t>
  </si>
  <si>
    <t>91-59-8</t>
  </si>
  <si>
    <t xml:space="preserve">97-56-3 </t>
  </si>
  <si>
    <t xml:space="preserve">99-55-8 </t>
  </si>
  <si>
    <t>106-47-8</t>
  </si>
  <si>
    <t>615-05-4</t>
  </si>
  <si>
    <t>101-77-9</t>
  </si>
  <si>
    <t>91-94-1</t>
  </si>
  <si>
    <t>119-90-4</t>
  </si>
  <si>
    <t>119-93-7</t>
  </si>
  <si>
    <t>120-71-8</t>
  </si>
  <si>
    <t>101-14-4</t>
  </si>
  <si>
    <t>101-80-4</t>
  </si>
  <si>
    <t>139-65-1</t>
  </si>
  <si>
    <t>95-53-4</t>
  </si>
  <si>
    <t>95-80-7</t>
  </si>
  <si>
    <t>90-04-0</t>
  </si>
  <si>
    <t>50-00-0</t>
    <phoneticPr fontId="4"/>
  </si>
  <si>
    <t>7646-79-9</t>
    <phoneticPr fontId="4"/>
  </si>
  <si>
    <t>624-49-7</t>
    <phoneticPr fontId="4"/>
  </si>
  <si>
    <t>71-43-2</t>
    <phoneticPr fontId="4"/>
  </si>
  <si>
    <t>118-74-1</t>
    <phoneticPr fontId="4"/>
  </si>
  <si>
    <t>No.</t>
    <phoneticPr fontId="4"/>
  </si>
  <si>
    <t>115-96-8
13674-84-5
13674-87-8</t>
    <phoneticPr fontId="4"/>
  </si>
  <si>
    <t>P1009</t>
    <phoneticPr fontId="4"/>
  </si>
  <si>
    <t>P1011</t>
  </si>
  <si>
    <t>P1001</t>
    <phoneticPr fontId="4"/>
  </si>
  <si>
    <t>P1002</t>
    <phoneticPr fontId="4"/>
  </si>
  <si>
    <t>P1003</t>
    <phoneticPr fontId="4"/>
  </si>
  <si>
    <t>P1004</t>
    <phoneticPr fontId="4"/>
  </si>
  <si>
    <t>P1005</t>
    <phoneticPr fontId="4"/>
  </si>
  <si>
    <t>P1006</t>
    <phoneticPr fontId="4"/>
  </si>
  <si>
    <t>P1007</t>
    <phoneticPr fontId="4"/>
  </si>
  <si>
    <t>P1013</t>
  </si>
  <si>
    <t>P1014</t>
  </si>
  <si>
    <t>P1015</t>
  </si>
  <si>
    <t>P1016</t>
  </si>
  <si>
    <t>P1017</t>
  </si>
  <si>
    <t>P1018</t>
  </si>
  <si>
    <t>P1022</t>
  </si>
  <si>
    <t>P1029</t>
  </si>
  <si>
    <t>P1034</t>
  </si>
  <si>
    <t>P2001</t>
    <phoneticPr fontId="4"/>
  </si>
  <si>
    <t>P1008</t>
  </si>
  <si>
    <t>CAS No.</t>
  </si>
  <si>
    <t xml:space="preserve">60-09-3 </t>
  </si>
  <si>
    <t>838-88-0</t>
  </si>
  <si>
    <t>92-87-5</t>
  </si>
  <si>
    <t>92-67-1</t>
  </si>
  <si>
    <t>3108-24-5</t>
  </si>
  <si>
    <t>376-27-2</t>
  </si>
  <si>
    <t>335-66-0</t>
  </si>
  <si>
    <t>2395-00-8</t>
  </si>
  <si>
    <t>335-95-5</t>
  </si>
  <si>
    <t>3825-26-1</t>
  </si>
  <si>
    <t>335-67-1</t>
  </si>
  <si>
    <t>Analyzed target</t>
    <phoneticPr fontId="3"/>
  </si>
  <si>
    <t>Regulated 
Level</t>
    <phoneticPr fontId="4"/>
  </si>
  <si>
    <t>Substances Name</t>
    <phoneticPr fontId="4"/>
  </si>
  <si>
    <t>Scope</t>
    <phoneticPr fontId="3"/>
  </si>
  <si>
    <t>Less than 5ppm</t>
  </si>
  <si>
    <t>Level 1</t>
  </si>
  <si>
    <t>"Less than 50 ppm" is determined as the allowable total-concentration of four heavy metals (cadmium, lead, mercury, and hexavalent chromium) contained in each part, ink, or paint that constitutes a package.</t>
  </si>
  <si>
    <t>Less than 10ppm</t>
  </si>
  <si>
    <t>Less than 2ppm</t>
  </si>
  <si>
    <t>Hexabromocyclododecane (HBCDD)</t>
  </si>
  <si>
    <t>Less than 50ppm</t>
  </si>
  <si>
    <t>Polychlorinated biphenyls (PCB)</t>
  </si>
  <si>
    <t>Polychlorinated naphthalenes (PCN)</t>
  </si>
  <si>
    <t>Polychlorinated terphenyls (PCT)</t>
  </si>
  <si>
    <t>Less than 1000ppm</t>
  </si>
  <si>
    <t xml:space="preserve">Less than 1000ppm
</t>
  </si>
  <si>
    <t>Less than 30ppm</t>
  </si>
  <si>
    <t>Less than 1ppm</t>
  </si>
  <si>
    <t>Less than 0.1ppm</t>
  </si>
  <si>
    <t>refer to
Appendix-1.3</t>
  </si>
  <si>
    <t>Company Name (Name of business establishment)</t>
    <phoneticPr fontId="4"/>
  </si>
  <si>
    <t>Person in charge
Title, name, seal</t>
    <phoneticPr fontId="4"/>
  </si>
  <si>
    <t>TEL</t>
    <phoneticPr fontId="4"/>
  </si>
  <si>
    <t>FAX</t>
    <phoneticPr fontId="4"/>
  </si>
  <si>
    <t>E-mail</t>
    <phoneticPr fontId="4"/>
  </si>
  <si>
    <t>Cadmium and its compounds</t>
  </si>
  <si>
    <t>Lead and its compounds</t>
  </si>
  <si>
    <t>Mercury and its compounds</t>
  </si>
  <si>
    <t>Total-concentration of four heavy metals (cadmium, lead, mercury, and hexavalent chromium) contained in packaging components and materials</t>
  </si>
  <si>
    <t>Polybrominated biphenyls (PBB)</t>
  </si>
  <si>
    <t>Polybrominated diphenylethers (PBDE) (including decabromodiphenyl ether [DecaBDE])</t>
  </si>
  <si>
    <t xml:space="preserve">Parts composed of metals containing zinc (e.g. brass, hot dip galvanizing, etc.) </t>
  </si>
  <si>
    <t>less than 100 ppm</t>
  </si>
  <si>
    <t xml:space="preserve">All uses other than the above column </t>
  </si>
  <si>
    <t>All uses</t>
  </si>
  <si>
    <t>All indirect materials</t>
  </si>
  <si>
    <t>Polyvinyl chloride (PVC) and PVC blends</t>
  </si>
  <si>
    <t>Hydrofluorocarbon (HFC), Perfluorocarbon (PFC), Sulfur hexafluoride(SF6)</t>
  </si>
  <si>
    <t>Ozone depleting substances (ODS)</t>
  </si>
  <si>
    <t>Hydrochlorofluorocarbon (HCFC)</t>
  </si>
  <si>
    <t>Cobalt dichloride</t>
  </si>
  <si>
    <t>Asbestos</t>
  </si>
  <si>
    <t>Specific azo compounds
(Azodyes that form specific amine compounds  and specific amine compounds.)</t>
  </si>
  <si>
    <t>Formaldehyde</t>
  </si>
  <si>
    <t>Benzenamine, N-phenyl-, reaction products with styrene and 2,4,4-trimethylpentene (BNST)</t>
  </si>
  <si>
    <t>Dimethyl fumarate (DMF)</t>
  </si>
  <si>
    <t>Benzene</t>
  </si>
  <si>
    <t>Hexachlorobenzene</t>
  </si>
  <si>
    <t>Red phosphorus / Yellow phosphorus</t>
  </si>
  <si>
    <t>Tris(2-chloroethyl) phosphate (TCEP)
Tris (1-chloro-2-propyl) phosphate (TCPP)
Tris(1,3-dichloro-2-propyl)phosphate (TDCPP)</t>
  </si>
  <si>
    <t xml:space="preserve">Less than 50ppm
</t>
  </si>
  <si>
    <t xml:space="preserve">All uses </t>
  </si>
  <si>
    <t>Not intentionally added</t>
  </si>
  <si>
    <t>Substances Name</t>
    <phoneticPr fontId="4"/>
  </si>
  <si>
    <t>Regulated 
Level</t>
    <phoneticPr fontId="4"/>
  </si>
  <si>
    <t>Scope</t>
    <phoneticPr fontId="3"/>
  </si>
  <si>
    <t>Result</t>
    <phoneticPr fontId="4"/>
  </si>
  <si>
    <t xml:space="preserve">Category </t>
    <phoneticPr fontId="4"/>
  </si>
  <si>
    <t>Product name</t>
    <phoneticPr fontId="4"/>
  </si>
  <si>
    <t>Threshold limits
(maximum limit of concentration)</t>
    <phoneticPr fontId="4"/>
  </si>
  <si>
    <t>Intentionally used</t>
    <phoneticPr fontId="3"/>
  </si>
  <si>
    <t>Impurity</t>
    <phoneticPr fontId="3"/>
  </si>
  <si>
    <t>Product name</t>
    <phoneticPr fontId="3"/>
  </si>
  <si>
    <t>Hexavalent chromium compounds</t>
    <phoneticPr fontId="3"/>
  </si>
  <si>
    <r>
      <rPr>
        <sz val="10"/>
        <rFont val="Ｔｉｍｅ"/>
        <family val="3"/>
        <charset val="128"/>
      </rPr>
      <t>－</t>
    </r>
  </si>
  <si>
    <t>Reference
№</t>
    <phoneticPr fontId="4"/>
  </si>
  <si>
    <t>Contained/ Not contained/ Not applicable</t>
    <phoneticPr fontId="3"/>
  </si>
  <si>
    <t>Diisobutyl phthalate; Di-i-butyl phthalate</t>
  </si>
  <si>
    <t>Benzyl butyl phthalate; Butyl benzyl phthalate</t>
  </si>
  <si>
    <t>Dibutyl phthalate; Di-n-butyl phthalate</t>
  </si>
  <si>
    <t>Bis (2-ethylhexyl)phthalate; Di (2-ethylhexyl) phthalate</t>
  </si>
  <si>
    <t>Appendix-1.4  List of Specific phthalates (DEHP/DBP/BBP/DIBP)</t>
    <phoneticPr fontId="4"/>
  </si>
  <si>
    <t>Dibenzo[a,h]anthracene</t>
  </si>
  <si>
    <t>Benzo[k]fluoranthene</t>
  </si>
  <si>
    <t>Benzo[j]fluoranthene</t>
  </si>
  <si>
    <t>Benzo[b]fluoranthene</t>
  </si>
  <si>
    <t>Chrysene</t>
  </si>
  <si>
    <t>Benzo[a]anthracene</t>
  </si>
  <si>
    <t>Benzo[e]pyrene</t>
  </si>
  <si>
    <t>Benzo[a]pyrene</t>
  </si>
  <si>
    <t>4-aminoazobenzene</t>
  </si>
  <si>
    <t>o-anisidine</t>
  </si>
  <si>
    <t>2,4,5-trimethylaniline</t>
  </si>
  <si>
    <t>2,4-toluylenediamine; 4-methyl-m-phenylenediamine</t>
  </si>
  <si>
    <t>o-toluidine</t>
  </si>
  <si>
    <t>4,4'-thiodianiline; 4,4'-diaminodiphenylsulfide</t>
  </si>
  <si>
    <t>4,4'-oxideaniline</t>
  </si>
  <si>
    <t>4,4'-methylene-bis-(2-chloroanilene)</t>
  </si>
  <si>
    <t>p-cresidine; 6-methoxy-m-toluidine</t>
  </si>
  <si>
    <t>3,3'-dimethyl-4,4'-diaminodiphenylmethane; 4,4'-diamino-3,3'-diphenylmethane</t>
  </si>
  <si>
    <t>3,3'-dimethylbenzidine</t>
  </si>
  <si>
    <t>3,3'-dimethoxybenzidine</t>
  </si>
  <si>
    <t>3,3'-dichlorobenzidine</t>
  </si>
  <si>
    <t>4,4'-diaminodiphenylmethane; 4,4'-methylenedianiline</t>
  </si>
  <si>
    <t>2,4-diaminoanisole</t>
  </si>
  <si>
    <t>p-chloroaniline</t>
  </si>
  <si>
    <t>2-amino-4-nitrotoluene; 5-nitro-o-toluidine</t>
  </si>
  <si>
    <t>o-aminoazotoluene</t>
  </si>
  <si>
    <t>2-naphthylamine</t>
  </si>
  <si>
    <t>4-chloro-o-toluidine; 4-chloro-2-methylaniline</t>
  </si>
  <si>
    <t>benzidine</t>
  </si>
  <si>
    <t>4-aminodiphenyl</t>
  </si>
  <si>
    <t>Appendix-1.2  Specific azo compounds
(Azodyes that form specific amine compounds  and specific amine compounds.)</t>
    <phoneticPr fontId="4"/>
  </si>
  <si>
    <t>Ethyl perfluorooctanoate</t>
  </si>
  <si>
    <t>Methy perfluorooctanoate</t>
  </si>
  <si>
    <t>Pentadecafluorooctyl fluoride</t>
  </si>
  <si>
    <t>Silver(1+) perfluorooctanoate</t>
  </si>
  <si>
    <t>Potassium perfluorooctanoate</t>
  </si>
  <si>
    <t>Sodium pentadecafluorooctanoate</t>
  </si>
  <si>
    <t>Ammonium pentadecafluorooctanoate</t>
  </si>
  <si>
    <t>Appendix-1.1  List of Perfluorooctanoic Acid (PFOA) and individual salts and esters of PFOA</t>
    <phoneticPr fontId="4"/>
  </si>
  <si>
    <t>refer to
Appendix-1.1</t>
  </si>
  <si>
    <t>refer to
Appendix-1.2</t>
  </si>
  <si>
    <t>refer to
Appendix-1.4</t>
  </si>
  <si>
    <t>Substances Name</t>
    <phoneticPr fontId="3"/>
  </si>
  <si>
    <t>Classification of inclusion</t>
    <phoneticPr fontId="7"/>
  </si>
  <si>
    <t>Raw materials
and
Other materials</t>
    <phoneticPr fontId="3"/>
  </si>
  <si>
    <t>Indirect materials</t>
    <phoneticPr fontId="3"/>
  </si>
  <si>
    <t xml:space="preserve"> Composition information</t>
    <phoneticPr fontId="3"/>
  </si>
  <si>
    <t>Alternative plan</t>
    <phoneticPr fontId="3"/>
  </si>
  <si>
    <t>Future measures/
Reasons to maintain the present status</t>
    <phoneticPr fontId="3"/>
  </si>
  <si>
    <t>Product List</t>
    <phoneticPr fontId="4"/>
  </si>
  <si>
    <t>1-1. Regulated substances (Analytical data is required as supporting evidence of "Not contained".)</t>
    <phoneticPr fontId="4"/>
  </si>
  <si>
    <t>1. Ensuring the conformity of environmental hazardous chemical substances.</t>
    <phoneticPr fontId="4"/>
  </si>
  <si>
    <t>1-2. Regulated substances (Analytical data is NOT required as supporting evidence of "Not contained".)</t>
    <phoneticPr fontId="4"/>
  </si>
  <si>
    <t>The reference No. of regulated substances which are used in the products.</t>
    <phoneticPr fontId="3"/>
  </si>
  <si>
    <t>Threshold limits
(maximum limit of concentration)</t>
    <phoneticPr fontId="4"/>
  </si>
  <si>
    <t>Impurity</t>
  </si>
  <si>
    <t>Intentionally used</t>
  </si>
  <si>
    <t>Quality Assurance Division    NAMICS CORPORATION</t>
    <phoneticPr fontId="4"/>
  </si>
  <si>
    <t xml:space="preserve">Regarding the "Contained" substances in 1-1 and 1-2,  report the details below. (Substance name, CAS number, Concentration, Classification of inclusion and Future measures) </t>
    <phoneticPr fontId="3"/>
  </si>
  <si>
    <t>Classification of inclusion:  If the factors affect product performance and quality, select "Intentionally used." 
If the factors don't affect final product performance and quality because they are non-removal substances derived from ingredients or unreacted residues and by-products generated via compounding processes, select "Impurity."</t>
    <phoneticPr fontId="3"/>
  </si>
  <si>
    <t xml:space="preserve">       We guarantee that the delivered products satisfy the latest NAMICS Green Procurement Standards with the following Category.</t>
    <phoneticPr fontId="4"/>
  </si>
  <si>
    <t>Reference No.</t>
    <phoneticPr fontId="3"/>
  </si>
  <si>
    <t>CAS No.</t>
    <phoneticPr fontId="4"/>
  </si>
  <si>
    <t xml:space="preserve">Arsenic and its compounds </t>
    <phoneticPr fontId="3"/>
  </si>
  <si>
    <t xml:space="preserve">Less than 50ppm
</t>
    <phoneticPr fontId="3"/>
  </si>
  <si>
    <t>P1036</t>
  </si>
  <si>
    <t>Level 1</t>
    <phoneticPr fontId="3"/>
  </si>
  <si>
    <t>Specific phthalates (DEHP/DBP/BBP/DIBP)</t>
    <phoneticPr fontId="3"/>
  </si>
  <si>
    <t>Person in charge
Title, name, seal</t>
    <phoneticPr fontId="4"/>
  </si>
  <si>
    <t xml:space="preserve">Related specification: NAMICS Green Procurement Standards Environmentally hazardous </t>
    <phoneticPr fontId="4"/>
  </si>
  <si>
    <t>Attached Form 3 Chemical composition table and Global registration status</t>
    <phoneticPr fontId="7"/>
  </si>
  <si>
    <t>Attached Form 2 Compliance certificate</t>
    <phoneticPr fontId="7"/>
  </si>
  <si>
    <t>Attached Form 1 Receipt confirmation</t>
  </si>
  <si>
    <t>We wish to acknowledge our receipt of the following documents:</t>
    <phoneticPr fontId="4"/>
  </si>
  <si>
    <t>Quality Assurance Division    NAMICS CORPORATION</t>
    <phoneticPr fontId="4"/>
  </si>
  <si>
    <t>M020_Titanium and its compounds</t>
    <phoneticPr fontId="7"/>
  </si>
  <si>
    <t xml:space="preserve">M019_Zinc and its compounds </t>
    <phoneticPr fontId="7"/>
  </si>
  <si>
    <t xml:space="preserve">M018_Sulfur and its compounds </t>
    <phoneticPr fontId="7"/>
  </si>
  <si>
    <t>M017_Cyan compounds</t>
    <phoneticPr fontId="7"/>
  </si>
  <si>
    <t>P1016_Hydrochlorofluorocarbon (HCFC)</t>
  </si>
  <si>
    <t>P1015_Ozone depleting substances (ODS)</t>
  </si>
  <si>
    <t>P1014_Hydrofluorocarbon (HFC), Perfluorocarbon (PFC), Sulfur hexafluoride(SF6)</t>
  </si>
  <si>
    <t>P1013_Polyvinyl chloride (PVC) and PVC blends</t>
  </si>
  <si>
    <t>P1011_Polychlorinated terphenyls (PCT)</t>
  </si>
  <si>
    <t>P1010_Polychlorinated naphthalenes (PCN)</t>
  </si>
  <si>
    <t>P1009_Polychlorinated biphenyls (PCB)</t>
  </si>
  <si>
    <t>P1008_Hexabromocyclododecane (HBCDD)</t>
  </si>
  <si>
    <t>P1007_Polybrominated diphenylethers (PBDE) (including decabromodiphenyl ether [DecaBDE])</t>
  </si>
  <si>
    <t>P1006_Polybrominated biphenyls (PBB)</t>
  </si>
  <si>
    <t>P1005_Total-concentration of four heavy metals (cadmium, lead, mercury, and hexavalent chromium) contained in packaging components and materials</t>
  </si>
  <si>
    <t>P1004_Hexavalent chromium compounds</t>
  </si>
  <si>
    <t>P1003_Mercury and its compounds</t>
  </si>
  <si>
    <t>P1002_Lead and its compounds</t>
  </si>
  <si>
    <t>M001_Lead and its compounds  (Excluded)</t>
  </si>
  <si>
    <t>R001_Formaldehyde   (Excluded)</t>
    <phoneticPr fontId="7"/>
  </si>
  <si>
    <t>P1001_Cadmium and its compounds</t>
  </si>
  <si>
    <t>N/A</t>
    <phoneticPr fontId="7"/>
  </si>
  <si>
    <t>Managed</t>
    <phoneticPr fontId="7"/>
  </si>
  <si>
    <t>Reduced</t>
    <phoneticPr fontId="7"/>
  </si>
  <si>
    <t>Level_2</t>
    <phoneticPr fontId="7"/>
  </si>
  <si>
    <t>Level_1</t>
    <phoneticPr fontId="7"/>
  </si>
  <si>
    <t>Regulated_Level_2</t>
  </si>
  <si>
    <t>×</t>
    <phoneticPr fontId="4"/>
  </si>
  <si>
    <t>×</t>
  </si>
  <si>
    <t>No data</t>
  </si>
  <si>
    <r>
      <rPr>
        <sz val="11"/>
        <rFont val="HGｺﾞｼｯｸM"/>
        <family val="3"/>
        <charset val="128"/>
      </rPr>
      <t>○</t>
    </r>
    <phoneticPr fontId="4"/>
  </si>
  <si>
    <r>
      <rPr>
        <sz val="11"/>
        <rFont val="HGｺﾞｼｯｸM"/>
        <family val="3"/>
        <charset val="128"/>
      </rPr>
      <t>○</t>
    </r>
    <phoneticPr fontId="7"/>
  </si>
  <si>
    <r>
      <rPr>
        <sz val="11"/>
        <rFont val="HGｺﾞｼｯｸM"/>
        <family val="3"/>
        <charset val="128"/>
      </rPr>
      <t>フィリピン</t>
    </r>
    <phoneticPr fontId="7"/>
  </si>
  <si>
    <r>
      <rPr>
        <sz val="11"/>
        <rFont val="HGｺﾞｼｯｸM"/>
        <family val="3"/>
        <charset val="128"/>
      </rPr>
      <t>台湾</t>
    </r>
    <rPh sb="0" eb="2">
      <t>タイワン</t>
    </rPh>
    <phoneticPr fontId="7"/>
  </si>
  <si>
    <r>
      <rPr>
        <sz val="11"/>
        <rFont val="HGｺﾞｼｯｸM"/>
        <family val="3"/>
        <charset val="128"/>
      </rPr>
      <t>中国</t>
    </r>
    <rPh sb="0" eb="2">
      <t>チュウゴク</t>
    </rPh>
    <phoneticPr fontId="7"/>
  </si>
  <si>
    <r>
      <rPr>
        <sz val="11"/>
        <rFont val="HGｺﾞｼｯｸM"/>
        <family val="3"/>
        <charset val="128"/>
      </rPr>
      <t>韓国</t>
    </r>
    <rPh sb="0" eb="2">
      <t>カンコク</t>
    </rPh>
    <phoneticPr fontId="7"/>
  </si>
  <si>
    <r>
      <rPr>
        <sz val="11"/>
        <rFont val="HGｺﾞｼｯｸM"/>
        <family val="3"/>
        <charset val="128"/>
      </rPr>
      <t>カナダ</t>
    </r>
    <phoneticPr fontId="7"/>
  </si>
  <si>
    <t>EU</t>
    <phoneticPr fontId="7"/>
  </si>
  <si>
    <r>
      <rPr>
        <sz val="11"/>
        <rFont val="HGｺﾞｼｯｸM"/>
        <family val="3"/>
        <charset val="128"/>
      </rPr>
      <t>米国</t>
    </r>
    <rPh sb="0" eb="2">
      <t>ベイコク</t>
    </rPh>
    <phoneticPr fontId="7"/>
  </si>
  <si>
    <r>
      <rPr>
        <sz val="11"/>
        <rFont val="HGｺﾞｼｯｸM"/>
        <family val="3"/>
        <charset val="128"/>
      </rPr>
      <t>日本</t>
    </r>
    <rPh sb="0" eb="2">
      <t>ニホン</t>
    </rPh>
    <phoneticPr fontId="7"/>
  </si>
  <si>
    <t>Managed</t>
    <phoneticPr fontId="7"/>
  </si>
  <si>
    <t>Reduced</t>
    <phoneticPr fontId="7"/>
  </si>
  <si>
    <t>Indirect materials</t>
  </si>
  <si>
    <t>Level_2</t>
    <phoneticPr fontId="7"/>
  </si>
  <si>
    <t>Measured value</t>
    <phoneticPr fontId="7"/>
  </si>
  <si>
    <t>US</t>
  </si>
  <si>
    <t>Level_1</t>
    <phoneticPr fontId="7"/>
  </si>
  <si>
    <t>Designed value</t>
    <phoneticPr fontId="7"/>
  </si>
  <si>
    <t>Evaluation purposes towards the adoption</t>
    <phoneticPr fontId="7"/>
  </si>
  <si>
    <t>Regular survey to promote green procurement</t>
    <phoneticPr fontId="7"/>
  </si>
  <si>
    <t>Memo</t>
    <phoneticPr fontId="7"/>
  </si>
  <si>
    <r>
      <t xml:space="preserve"> PICCS:</t>
    </r>
    <r>
      <rPr>
        <sz val="12"/>
        <color rgb="FFFF0000"/>
        <rFont val="Arial"/>
        <family val="2"/>
      </rPr>
      <t xml:space="preserve"> </t>
    </r>
    <phoneticPr fontId="7"/>
  </si>
  <si>
    <t>https://csnn.osha.gov.tw/content/home/Substance_Home.aspx</t>
    <phoneticPr fontId="7"/>
  </si>
  <si>
    <t xml:space="preserve"> TCSI:  </t>
    <phoneticPr fontId="7"/>
  </si>
  <si>
    <t xml:space="preserve"> Name</t>
    <phoneticPr fontId="4"/>
  </si>
  <si>
    <t xml:space="preserve"> Contact person</t>
    <phoneticPr fontId="4"/>
  </si>
  <si>
    <t>http://apciss.cirs-group.com/</t>
    <phoneticPr fontId="7"/>
  </si>
  <si>
    <t xml:space="preserve"> IECSC:  </t>
    <phoneticPr fontId="7"/>
  </si>
  <si>
    <t xml:space="preserve"> Department in charge</t>
    <phoneticPr fontId="4"/>
  </si>
  <si>
    <t xml:space="preserve"> ECL:  </t>
    <phoneticPr fontId="7"/>
  </si>
  <si>
    <r>
      <t xml:space="preserve"> Company Name
</t>
    </r>
    <r>
      <rPr>
        <sz val="12"/>
        <rFont val="Arial"/>
        <family val="2"/>
      </rPr>
      <t>(Name of business establishment)</t>
    </r>
    <phoneticPr fontId="4"/>
  </si>
  <si>
    <t xml:space="preserve"> DSL/NDSL:  </t>
    <phoneticPr fontId="7"/>
  </si>
  <si>
    <t xml:space="preserve"> Date of response</t>
    <phoneticPr fontId="4"/>
  </si>
  <si>
    <t xml:space="preserve">  Reference web site :</t>
    <phoneticPr fontId="7"/>
  </si>
  <si>
    <t>Country of origin</t>
    <phoneticPr fontId="4"/>
  </si>
  <si>
    <t>No. of the substance related to the reason
 why Registration Status is judged as "X" or "No data"</t>
    <phoneticPr fontId="7"/>
  </si>
  <si>
    <t>Total</t>
    <phoneticPr fontId="4"/>
  </si>
  <si>
    <t>Ground</t>
    <phoneticPr fontId="7"/>
  </si>
  <si>
    <t>Br</t>
    <phoneticPr fontId="7"/>
  </si>
  <si>
    <t>Cl</t>
    <phoneticPr fontId="7"/>
  </si>
  <si>
    <t>PICCS</t>
    <phoneticPr fontId="4"/>
  </si>
  <si>
    <t>TCSI</t>
    <phoneticPr fontId="4"/>
  </si>
  <si>
    <t>IECSC</t>
    <phoneticPr fontId="4"/>
  </si>
  <si>
    <t>ECL</t>
    <phoneticPr fontId="4"/>
  </si>
  <si>
    <t>TSCA</t>
    <phoneticPr fontId="4"/>
  </si>
  <si>
    <t>ENCS</t>
    <phoneticPr fontId="4"/>
  </si>
  <si>
    <t>PHL</t>
    <phoneticPr fontId="4"/>
  </si>
  <si>
    <t>TWN</t>
    <phoneticPr fontId="4"/>
  </si>
  <si>
    <t>CHN</t>
    <phoneticPr fontId="4"/>
  </si>
  <si>
    <t>KOR</t>
    <phoneticPr fontId="4"/>
  </si>
  <si>
    <t>CAN</t>
    <phoneticPr fontId="4"/>
  </si>
  <si>
    <t>USA</t>
    <phoneticPr fontId="4"/>
  </si>
  <si>
    <t>JPN</t>
    <phoneticPr fontId="4"/>
  </si>
  <si>
    <t>"Reduced substances"
Alternative plan</t>
    <phoneticPr fontId="7"/>
  </si>
  <si>
    <t>Reference No. and Substance name</t>
    <phoneticPr fontId="4"/>
  </si>
  <si>
    <t>Regulated Level</t>
    <phoneticPr fontId="4"/>
  </si>
  <si>
    <t>Purpose of use</t>
    <phoneticPr fontId="4"/>
  </si>
  <si>
    <t>Classification of inclusion</t>
    <phoneticPr fontId="52"/>
  </si>
  <si>
    <t>Concentration
(%)</t>
    <phoneticPr fontId="7"/>
  </si>
  <si>
    <r>
      <t>CAS No</t>
    </r>
    <r>
      <rPr>
        <sz val="12"/>
        <rFont val="ＭＳ Ｐゴシック"/>
        <family val="3"/>
        <charset val="128"/>
      </rPr>
      <t>．</t>
    </r>
    <phoneticPr fontId="4"/>
  </si>
  <si>
    <t>Substances Name</t>
    <phoneticPr fontId="4"/>
  </si>
  <si>
    <t>Information of halogen content (ppm)</t>
    <phoneticPr fontId="7"/>
  </si>
  <si>
    <t>Global Registration Status</t>
    <phoneticPr fontId="4"/>
  </si>
  <si>
    <t>NAMICS Green Procurement Standards</t>
    <phoneticPr fontId="4"/>
  </si>
  <si>
    <t>Composition information</t>
    <phoneticPr fontId="4"/>
  </si>
  <si>
    <t>№</t>
    <phoneticPr fontId="4"/>
  </si>
  <si>
    <r>
      <t>Information of halogen content</t>
    </r>
    <r>
      <rPr>
        <sz val="12"/>
        <rFont val="ＭＳ Ｐゴシック"/>
        <family val="3"/>
        <charset val="128"/>
      </rPr>
      <t>：</t>
    </r>
    <r>
      <rPr>
        <sz val="12"/>
        <rFont val="Arial"/>
        <family val="2"/>
      </rPr>
      <t xml:space="preserve">   If you have any information or data about "Total Chlorine" and "Total Bromine," please fill in the column.</t>
    </r>
    <phoneticPr fontId="7"/>
  </si>
  <si>
    <t xml:space="preserve">If Product category is "Indirect materials," it is unnecessary to judge this status. </t>
    <phoneticPr fontId="7"/>
  </si>
  <si>
    <t>If Classification of inclusion is "Impurity," it can be excluded from consideration.</t>
    <phoneticPr fontId="7"/>
  </si>
  <si>
    <t xml:space="preserve">Please select Cross "×" if the product contains a new and non-registered component. </t>
    <phoneticPr fontId="7"/>
  </si>
  <si>
    <r>
      <t>Please select Circle"</t>
    </r>
    <r>
      <rPr>
        <sz val="12"/>
        <rFont val="ＭＳ Ｐゴシック"/>
        <family val="3"/>
        <charset val="128"/>
      </rPr>
      <t>○</t>
    </r>
    <r>
      <rPr>
        <sz val="12"/>
        <rFont val="Arial"/>
        <family val="2"/>
      </rPr>
      <t>" if all components of the product are registered in existing chemical substances lists of each country or they are out of the scope of the concerned regulations.</t>
    </r>
    <phoneticPr fontId="7"/>
  </si>
  <si>
    <t>If the content of the substances is not clear, report the estimated maximum amount based on design. (* Please report a reference value, not a guaranteed value.)</t>
    <phoneticPr fontId="4"/>
  </si>
  <si>
    <t>If the information of the substances which are listed in "Environmentally Hazardous Chemical Substances List of NAMICS Green Procurement Standards" is known regardless of whether its content is lower than Threshold limits or not, report them below.</t>
    <phoneticPr fontId="7"/>
  </si>
  <si>
    <t>Please fill in all composition information so as the total of concentration becomes 100 % as a general rule.</t>
    <phoneticPr fontId="7"/>
  </si>
  <si>
    <r>
      <t>Composition information</t>
    </r>
    <r>
      <rPr>
        <sz val="12"/>
        <rFont val="HGｺﾞｼｯｸM"/>
        <family val="3"/>
        <charset val="128"/>
      </rPr>
      <t>：</t>
    </r>
    <r>
      <rPr>
        <sz val="12"/>
        <rFont val="Arial"/>
        <family val="2"/>
      </rPr>
      <t xml:space="preserve"> </t>
    </r>
    <phoneticPr fontId="7"/>
  </si>
  <si>
    <r>
      <t xml:space="preserve">  </t>
    </r>
    <r>
      <rPr>
        <sz val="14"/>
        <rFont val="HGｺﾞｼｯｸM"/>
        <family val="3"/>
        <charset val="128"/>
      </rPr>
      <t>●</t>
    </r>
    <r>
      <rPr>
        <sz val="14"/>
        <rFont val="Arial"/>
        <family val="2"/>
      </rPr>
      <t>Guideline</t>
    </r>
  </si>
  <si>
    <t>Product category</t>
  </si>
  <si>
    <t>Product name</t>
    <phoneticPr fontId="4"/>
  </si>
  <si>
    <t>Quality Assurance Division    NAMICS CORPORATION</t>
    <phoneticPr fontId="4"/>
  </si>
  <si>
    <t>Chemical Composition Table and Global Registration Status</t>
    <phoneticPr fontId="7"/>
  </si>
  <si>
    <t>M020</t>
  </si>
  <si>
    <t>Managed Substances</t>
  </si>
  <si>
    <t>M019</t>
  </si>
  <si>
    <t>M018</t>
  </si>
  <si>
    <t>M017</t>
  </si>
  <si>
    <t>M016</t>
  </si>
  <si>
    <t>M015</t>
  </si>
  <si>
    <t>Low molecular siloxane (≦20 mer)</t>
  </si>
  <si>
    <t>M014</t>
  </si>
  <si>
    <t>M013</t>
  </si>
  <si>
    <t>M012</t>
  </si>
  <si>
    <t>M011</t>
  </si>
  <si>
    <t>M010</t>
  </si>
  <si>
    <t>M009</t>
  </si>
  <si>
    <t>M008</t>
  </si>
  <si>
    <t>M007</t>
  </si>
  <si>
    <t>M006</t>
  </si>
  <si>
    <t>M004</t>
  </si>
  <si>
    <t>Substances Name</t>
    <phoneticPr fontId="4"/>
  </si>
  <si>
    <r>
      <t>Reference No</t>
    </r>
    <r>
      <rPr>
        <sz val="11"/>
        <rFont val="ＭＳ Ｐゴシック"/>
        <family val="3"/>
        <charset val="128"/>
      </rPr>
      <t>．</t>
    </r>
    <phoneticPr fontId="4"/>
  </si>
  <si>
    <t>Regulated Level</t>
  </si>
  <si>
    <t>Reduced Substances</t>
    <phoneticPr fontId="4"/>
  </si>
  <si>
    <t>Reaction mass of 2-ethylhexyl 10-ethyl-4,4-dioctyl-7-oxo-8-oxa-3,5-dithia-4-stannatetradecanoate and 2-ethylhexyl 10-ethyl-4-[[2-[(2-ethylhexyl)oxy]-2-oxoethyl]thio]-4-octyl-7-oxo-8-oxa-3,5-dithia-4-stannatetradecanoate (reaction mass of DOTE and MOTE)</t>
    <phoneticPr fontId="4"/>
  </si>
  <si>
    <t>2-ethylhexyl 10-ethyl-4,4-dioctyl-7-oxo-8-oxa-3,5-dithia-4-stannatetradecanoate (DOTE)</t>
    <phoneticPr fontId="4"/>
  </si>
  <si>
    <t>R012</t>
  </si>
  <si>
    <r>
      <t>Trixylyl phosphate</t>
    </r>
    <r>
      <rPr>
        <sz val="11"/>
        <rFont val="ＭＳ 明朝"/>
        <family val="1"/>
        <charset val="128"/>
      </rPr>
      <t>（</t>
    </r>
    <r>
      <rPr>
        <sz val="11"/>
        <rFont val="Arial"/>
        <family val="2"/>
      </rPr>
      <t>TXP</t>
    </r>
    <r>
      <rPr>
        <sz val="11"/>
        <rFont val="ＭＳ 明朝"/>
        <family val="1"/>
        <charset val="128"/>
      </rPr>
      <t>）</t>
    </r>
    <phoneticPr fontId="4"/>
  </si>
  <si>
    <t>R010</t>
  </si>
  <si>
    <t>Ethylene glycol dimethyl ether (EGDME)</t>
    <phoneticPr fontId="4"/>
  </si>
  <si>
    <t>R008</t>
  </si>
  <si>
    <t>N,N-dimethylacetamide (DMAC)</t>
  </si>
  <si>
    <t>R007</t>
  </si>
  <si>
    <t>Bis(2-methoxyethyl) ether</t>
  </si>
  <si>
    <t>R006</t>
  </si>
  <si>
    <t>4-(1,1,3,3-tetramethylbutyl) phenol</t>
  </si>
  <si>
    <t>Boric acid, Specific sodium borates</t>
    <phoneticPr fontId="4"/>
  </si>
  <si>
    <t>Other phthalates (Exemption-Regulated Substances)</t>
    <phoneticPr fontId="4"/>
  </si>
  <si>
    <t>R003</t>
    <phoneticPr fontId="4"/>
  </si>
  <si>
    <t>R002</t>
    <phoneticPr fontId="4"/>
  </si>
  <si>
    <t>Reduced Substances</t>
    <phoneticPr fontId="4"/>
  </si>
  <si>
    <t>Substances Name</t>
    <phoneticPr fontId="4"/>
  </si>
  <si>
    <t>Level 2</t>
    <phoneticPr fontId="4"/>
  </si>
  <si>
    <t>Specific phthalates (DEHP/DBP/BBP/DIBP)</t>
    <phoneticPr fontId="4"/>
  </si>
  <si>
    <t>Red phosphorus / Yellow phosphorus</t>
    <phoneticPr fontId="4"/>
  </si>
  <si>
    <t>Hexachlorobenzene</t>
    <phoneticPr fontId="4"/>
  </si>
  <si>
    <t>Benzene</t>
    <phoneticPr fontId="4"/>
  </si>
  <si>
    <t>Level 1</t>
    <phoneticPr fontId="4"/>
  </si>
  <si>
    <t>Dimethyl fumarate (DMF)</t>
    <phoneticPr fontId="4"/>
  </si>
  <si>
    <t>Benzenamine, N-phenyl-, reaction products with styrene and 2,4,4-trimethylpentene (BNST)</t>
    <phoneticPr fontId="4"/>
  </si>
  <si>
    <t>R001</t>
    <phoneticPr fontId="4"/>
  </si>
  <si>
    <t>Formaldehyde</t>
    <phoneticPr fontId="4"/>
  </si>
  <si>
    <t>Specific azo compounds
(Azodyes that form specific amine compounds  and specific amine compounds.)</t>
    <phoneticPr fontId="4"/>
  </si>
  <si>
    <t>P1025</t>
    <phoneticPr fontId="4"/>
  </si>
  <si>
    <t>Asbestos</t>
    <phoneticPr fontId="4"/>
  </si>
  <si>
    <t xml:space="preserve">Arsenic and its compounds </t>
    <phoneticPr fontId="4"/>
  </si>
  <si>
    <t>Cobalt dichloride</t>
    <phoneticPr fontId="4"/>
  </si>
  <si>
    <t>Hydrochlorofluorocarbon (HCFC)</t>
    <phoneticPr fontId="4"/>
  </si>
  <si>
    <t>Ozone depleting substances (ODS)</t>
    <phoneticPr fontId="4"/>
  </si>
  <si>
    <t>Hydrofluorocarbon (HFC), Perfluorocarbon (PFC), Sulfur hexafluoride(SF6)</t>
    <phoneticPr fontId="4"/>
  </si>
  <si>
    <t>Polyvinyl chloride (PVC) and PVC blends</t>
    <phoneticPr fontId="4"/>
  </si>
  <si>
    <t>Polychlorinated terphenyls (PCT)</t>
    <phoneticPr fontId="4"/>
  </si>
  <si>
    <t>Polychlorinated naphthalenes (PCN)</t>
    <phoneticPr fontId="4"/>
  </si>
  <si>
    <t>P1010</t>
    <phoneticPr fontId="4"/>
  </si>
  <si>
    <t>Polychlorinated biphenyls (PCB)</t>
    <phoneticPr fontId="4"/>
  </si>
  <si>
    <t>P1009</t>
    <phoneticPr fontId="4"/>
  </si>
  <si>
    <t>P1008</t>
    <phoneticPr fontId="4"/>
  </si>
  <si>
    <t>Polybrominated diphenylethers (PBDE) (including decabromodiphenyl ether [DecaBDE])</t>
    <phoneticPr fontId="4"/>
  </si>
  <si>
    <t>P1007</t>
    <phoneticPr fontId="4"/>
  </si>
  <si>
    <t>Polybrominated biphenyls (PBB)</t>
    <phoneticPr fontId="4"/>
  </si>
  <si>
    <t>P1006</t>
    <phoneticPr fontId="4"/>
  </si>
  <si>
    <t>Total-concentration of four heavy metals (cadmium, lead, mercury, and hexavalent chromium) contained in packaging components and materials</t>
    <phoneticPr fontId="4"/>
  </si>
  <si>
    <t>P1005</t>
    <phoneticPr fontId="4"/>
  </si>
  <si>
    <t>Hexavalent chromium compounds</t>
    <phoneticPr fontId="4"/>
  </si>
  <si>
    <t>P1004</t>
    <phoneticPr fontId="4"/>
  </si>
  <si>
    <t>Mercury and its compounds</t>
    <phoneticPr fontId="4"/>
  </si>
  <si>
    <t>P1003</t>
    <phoneticPr fontId="4"/>
  </si>
  <si>
    <r>
      <t xml:space="preserve">    Lead and its compounds  </t>
    </r>
    <r>
      <rPr>
        <b/>
        <i/>
        <sz val="11"/>
        <rFont val="Arial"/>
        <family val="2"/>
      </rPr>
      <t>(Excluded)</t>
    </r>
    <phoneticPr fontId="4"/>
  </si>
  <si>
    <t>M001</t>
    <phoneticPr fontId="4"/>
  </si>
  <si>
    <t>Managed Substances</t>
    <phoneticPr fontId="4"/>
  </si>
  <si>
    <t>Lead and its compounds</t>
    <phoneticPr fontId="4"/>
  </si>
  <si>
    <t>P1002</t>
    <phoneticPr fontId="4"/>
  </si>
  <si>
    <t>Cadmium and its compounds</t>
    <phoneticPr fontId="4"/>
  </si>
  <si>
    <t>P1001</t>
    <phoneticPr fontId="4"/>
  </si>
  <si>
    <r>
      <rPr>
        <sz val="11"/>
        <rFont val="HGｺﾞｼｯｸM"/>
        <family val="3"/>
        <charset val="128"/>
      </rPr>
      <t>　</t>
    </r>
    <r>
      <rPr>
        <sz val="11"/>
        <rFont val="Arial"/>
        <family val="2"/>
      </rPr>
      <t>Regarding "the scope" of substances, please refer to "Environmentally Hazardous Chemical Substances List of NAMICS Green Procurement Standards."</t>
    </r>
    <phoneticPr fontId="7"/>
  </si>
  <si>
    <r>
      <rPr>
        <b/>
        <sz val="11"/>
        <rFont val="ＭＳ Ｐ明朝"/>
        <family val="1"/>
        <charset val="128"/>
      </rPr>
      <t>　</t>
    </r>
    <r>
      <rPr>
        <b/>
        <sz val="11"/>
        <rFont val="Arial"/>
        <family val="2"/>
      </rPr>
      <t>This list is reference information for the clause of "NAMICS Green Procurement Standards" in Attached Form 3.</t>
    </r>
    <phoneticPr fontId="7"/>
  </si>
  <si>
    <t>NAMICS Green Procurement Standards Substance list</t>
    <phoneticPr fontId="7"/>
  </si>
  <si>
    <t>○</t>
  </si>
  <si>
    <r>
      <t xml:space="preserve">   Formaldehyde </t>
    </r>
    <r>
      <rPr>
        <b/>
        <i/>
        <sz val="11"/>
        <rFont val="Arial"/>
        <family val="2"/>
      </rPr>
      <t xml:space="preserve">  (Excluded)</t>
    </r>
    <phoneticPr fontId="4"/>
  </si>
  <si>
    <t>R015</t>
  </si>
  <si>
    <t>JIS</t>
    <phoneticPr fontId="7"/>
  </si>
  <si>
    <t>SDS</t>
  </si>
  <si>
    <t>○: Required.  △: Required only when changed.</t>
    <phoneticPr fontId="7"/>
  </si>
  <si>
    <t>chemSHERPA-CI (for raw materials and others)</t>
    <phoneticPr fontId="7"/>
  </si>
  <si>
    <t>chemSHERPA-AI (for indirect materials)</t>
    <phoneticPr fontId="7"/>
  </si>
  <si>
    <t>Receipt Confirmation</t>
    <phoneticPr fontId="4"/>
  </si>
  <si>
    <t>NAMICS Green Procurement Standards Compliance certificate</t>
    <phoneticPr fontId="4"/>
  </si>
  <si>
    <t>Form -2
Compliance certificate</t>
    <phoneticPr fontId="7"/>
  </si>
  <si>
    <t>Form -1
Receipt Confirmation</t>
    <phoneticPr fontId="7"/>
  </si>
  <si>
    <t>Analytical data</t>
    <phoneticPr fontId="3"/>
  </si>
  <si>
    <t>When initiating transactions</t>
    <phoneticPr fontId="7"/>
  </si>
  <si>
    <t>Common
form</t>
    <phoneticPr fontId="7"/>
  </si>
  <si>
    <t>Form</t>
    <phoneticPr fontId="7"/>
  </si>
  <si>
    <t>Remarks</t>
    <phoneticPr fontId="7"/>
  </si>
  <si>
    <t>■Documents to be submitted</t>
    <phoneticPr fontId="7"/>
  </si>
  <si>
    <t>NAMICS CORPORATION</t>
    <phoneticPr fontId="7"/>
  </si>
  <si>
    <t>Quality Assurance Division</t>
    <phoneticPr fontId="7"/>
  </si>
  <si>
    <t>　Please confirm the following Remarks for each Form and issue them.</t>
    <phoneticPr fontId="7"/>
  </si>
  <si>
    <t>　For more information, please refer to 7.4 "Documents to be submitted" 
  in NAMICS Green Procurement Standards.</t>
    <phoneticPr fontId="7"/>
  </si>
  <si>
    <t>NAMICS own form</t>
    <phoneticPr fontId="7"/>
  </si>
  <si>
    <t>・Please submit a PDF file of the signed form immediately after receiving a set of NAMICS Green Procurement Standards.</t>
    <phoneticPr fontId="7"/>
  </si>
  <si>
    <t>・Please download the latest form from the following web site.　
　   https://chemsherpa.net/chemSHERPA/english/tool/
・Please report composition information no matter whether each substance's concentration is lower than 1000 ppm if you have the information.</t>
    <phoneticPr fontId="7"/>
  </si>
  <si>
    <t>・Please submit the analytical data according to the classification of your supplies;
■Raw material / Other material：
"Lead, Mercury, Cadmium, Hexavalent chromium, PBB, PBDE" and "DEHP, BBP, DBP, DIBP"
■Indirect material：
"Lead, Mercury, Cadmium, Hexavalent chromium"</t>
    <phoneticPr fontId="7"/>
  </si>
  <si>
    <t>・Please use and submit the form complying with JIS Z 7253.
・Please prepare SDS which meets the recent domestic laws and regulations.
・Please submit SDS in English if possible in addition to in Japanese.</t>
    <phoneticPr fontId="7"/>
  </si>
  <si>
    <t>No specified form</t>
    <phoneticPr fontId="7"/>
  </si>
  <si>
    <t>For each substance filled in the column of Composition information, please select classification following NAMICS Green Procurement Standards</t>
    <phoneticPr fontId="3"/>
  </si>
  <si>
    <t>In addition, if the concentration of reduced substances is more than allowable concentration, fill in "Reduced substances" Alternative plan.</t>
    <phoneticPr fontId="3"/>
  </si>
  <si>
    <t xml:space="preserve">NAMICS Green Procurement Standards : </t>
    <phoneticPr fontId="7"/>
  </si>
  <si>
    <t>Unreacted component</t>
    <phoneticPr fontId="3"/>
  </si>
  <si>
    <t>Scavenger</t>
    <phoneticPr fontId="3"/>
  </si>
  <si>
    <t>At regular survey
(Raw materials)</t>
    <phoneticPr fontId="3"/>
  </si>
  <si>
    <t>At regular survey
(Indirect materials)</t>
    <phoneticPr fontId="3"/>
  </si>
  <si>
    <t>△</t>
    <phoneticPr fontId="7"/>
  </si>
  <si>
    <t>-</t>
    <phoneticPr fontId="7"/>
  </si>
  <si>
    <t>〇</t>
    <phoneticPr fontId="7"/>
  </si>
  <si>
    <t>△</t>
    <phoneticPr fontId="7"/>
  </si>
  <si>
    <t>-</t>
    <phoneticPr fontId="7"/>
  </si>
  <si>
    <t>Date of receipt</t>
    <phoneticPr fontId="4"/>
  </si>
  <si>
    <t>Department in charge</t>
    <phoneticPr fontId="4"/>
  </si>
  <si>
    <t>Company Name(Name of business establishment)</t>
    <phoneticPr fontId="4"/>
  </si>
  <si>
    <t>Title</t>
    <phoneticPr fontId="4"/>
  </si>
  <si>
    <t>Name</t>
    <phoneticPr fontId="4"/>
  </si>
  <si>
    <t>Tel</t>
    <phoneticPr fontId="4"/>
  </si>
  <si>
    <t>Fax</t>
    <phoneticPr fontId="4"/>
  </si>
  <si>
    <t>E-mail</t>
    <phoneticPr fontId="4"/>
  </si>
  <si>
    <t>All materials</t>
    <phoneticPr fontId="3"/>
  </si>
  <si>
    <t>DSL /
NDSL</t>
    <phoneticPr fontId="4"/>
  </si>
  <si>
    <t>https://www.nite.go.jp/en/chem/chrip/chrip_search/systemTop</t>
    <phoneticPr fontId="7"/>
  </si>
  <si>
    <t>×_Inactive</t>
    <phoneticPr fontId="3"/>
  </si>
  <si>
    <t>×_Unlisted</t>
    <phoneticPr fontId="3"/>
  </si>
  <si>
    <r>
      <rPr>
        <sz val="11"/>
        <rFont val="HGｺﾞｼｯｸM"/>
        <family val="3"/>
        <charset val="128"/>
      </rPr>
      <t>○</t>
    </r>
    <r>
      <rPr>
        <sz val="11"/>
        <rFont val="Arial"/>
        <family val="2"/>
      </rPr>
      <t>_Active</t>
    </r>
    <phoneticPr fontId="4"/>
  </si>
  <si>
    <r>
      <t>Global Registration Status</t>
    </r>
    <r>
      <rPr>
        <sz val="12"/>
        <rFont val="HGｺﾞｼｯｸM"/>
        <family val="3"/>
        <charset val="128"/>
      </rPr>
      <t>：</t>
    </r>
    <r>
      <rPr>
        <sz val="12"/>
        <rFont val="Arial"/>
        <family val="2"/>
      </rPr>
      <t/>
    </r>
    <phoneticPr fontId="7"/>
  </si>
  <si>
    <r>
      <rPr>
        <sz val="11"/>
        <rFont val="ＭＳ Ｐゴシック"/>
        <family val="3"/>
        <charset val="128"/>
      </rPr>
      <t>△</t>
    </r>
    <r>
      <rPr>
        <sz val="11"/>
        <rFont val="Arial"/>
        <family val="2"/>
      </rPr>
      <t>_NDSL</t>
    </r>
    <phoneticPr fontId="3"/>
  </si>
  <si>
    <r>
      <rPr>
        <sz val="11"/>
        <rFont val="HGｺﾞｼｯｸM"/>
        <family val="3"/>
        <charset val="128"/>
      </rPr>
      <t>○</t>
    </r>
    <r>
      <rPr>
        <sz val="11"/>
        <rFont val="Arial"/>
        <family val="2"/>
      </rPr>
      <t>_DSL</t>
    </r>
    <phoneticPr fontId="4"/>
  </si>
  <si>
    <t>Raw materials</t>
    <phoneticPr fontId="3"/>
  </si>
  <si>
    <r>
      <t>Note</t>
    </r>
    <r>
      <rPr>
        <sz val="11"/>
        <rFont val="Ｔｉｍｅ"/>
        <family val="3"/>
        <charset val="128"/>
      </rPr>
      <t>：</t>
    </r>
    <phoneticPr fontId="3"/>
  </si>
  <si>
    <r>
      <rPr>
        <sz val="10"/>
        <rFont val="Ｔｉｍｅ"/>
        <family val="3"/>
        <charset val="128"/>
      </rPr>
      <t>○</t>
    </r>
    <phoneticPr fontId="3"/>
  </si>
  <si>
    <r>
      <rPr>
        <sz val="10"/>
        <rFont val="Ｔｉｍｅ"/>
        <family val="3"/>
        <charset val="128"/>
      </rPr>
      <t>－</t>
    </r>
    <phoneticPr fontId="4"/>
  </si>
  <si>
    <r>
      <t xml:space="preserve">  </t>
    </r>
    <r>
      <rPr>
        <sz val="14"/>
        <rFont val="Ｔｉｍｅ"/>
        <family val="3"/>
        <charset val="128"/>
      </rPr>
      <t>●</t>
    </r>
    <r>
      <rPr>
        <sz val="14"/>
        <rFont val="Arial"/>
        <family val="2"/>
      </rPr>
      <t>Guideline</t>
    </r>
    <phoneticPr fontId="4"/>
  </si>
  <si>
    <r>
      <rPr>
        <sz val="11"/>
        <rFont val="Arial"/>
        <family val="2"/>
      </rPr>
      <t>Concentration</t>
    </r>
    <r>
      <rPr>
        <sz val="12"/>
        <rFont val="Arial"/>
        <family val="2"/>
      </rPr>
      <t xml:space="preserve">
(</t>
    </r>
    <r>
      <rPr>
        <sz val="12"/>
        <rFont val="Ｔｉｍｅ"/>
        <family val="3"/>
        <charset val="128"/>
      </rPr>
      <t>％</t>
    </r>
    <r>
      <rPr>
        <sz val="12"/>
        <rFont val="Arial"/>
        <family val="2"/>
      </rPr>
      <t>)</t>
    </r>
    <phoneticPr fontId="4"/>
  </si>
  <si>
    <r>
      <rPr>
        <sz val="12"/>
        <rFont val="ＭＳ Ｐゴシック"/>
        <family val="3"/>
        <charset val="128"/>
      </rPr>
      <t>　　　　　　　　　　　　　　　</t>
    </r>
    <r>
      <rPr>
        <sz val="12"/>
        <rFont val="Arial"/>
        <family val="2"/>
      </rPr>
      <t xml:space="preserve">chemical substances list </t>
    </r>
    <phoneticPr fontId="7"/>
  </si>
  <si>
    <t>2. Report the details of substance usage</t>
    <phoneticPr fontId="3"/>
  </si>
  <si>
    <t>(1) Fill in product name(s)  in Product List.</t>
    <phoneticPr fontId="3"/>
  </si>
  <si>
    <r>
      <rPr>
        <sz val="12"/>
        <color rgb="FF0070C0"/>
        <rFont val="HGｺﾞｼｯｸM"/>
        <family val="3"/>
        <charset val="128"/>
      </rPr>
      <t>※</t>
    </r>
    <r>
      <rPr>
        <sz val="12"/>
        <color rgb="FF0070C0"/>
        <rFont val="Arial"/>
        <family val="2"/>
      </rPr>
      <t xml:space="preserve"> Please fill in the parts in yellow.</t>
    </r>
    <phoneticPr fontId="4"/>
  </si>
  <si>
    <r>
      <t xml:space="preserve">  </t>
    </r>
    <r>
      <rPr>
        <sz val="10"/>
        <rFont val="HGｺﾞｼｯｸM"/>
        <family val="3"/>
        <charset val="128"/>
      </rPr>
      <t>●</t>
    </r>
    <r>
      <rPr>
        <sz val="10"/>
        <rFont val="Arial"/>
        <family val="2"/>
      </rPr>
      <t xml:space="preserve">How to fill in Form 2
</t>
    </r>
    <phoneticPr fontId="4"/>
  </si>
  <si>
    <r>
      <rPr>
        <sz val="12"/>
        <color theme="4"/>
        <rFont val="HGｺﾞｼｯｸM"/>
        <family val="3"/>
        <charset val="128"/>
      </rPr>
      <t>※</t>
    </r>
    <r>
      <rPr>
        <sz val="12"/>
        <color theme="4"/>
        <rFont val="Arial"/>
        <family val="2"/>
      </rPr>
      <t xml:space="preserve"> Please fill in the parts in yellow.</t>
    </r>
    <phoneticPr fontId="4"/>
  </si>
  <si>
    <t xml:space="preserve"> ENCS, TSCA:  </t>
    <phoneticPr fontId="7"/>
  </si>
  <si>
    <t>・After filling this form, please submit a PDF file of the signed form.</t>
    <phoneticPr fontId="7"/>
  </si>
  <si>
    <r>
      <t xml:space="preserve">・Please report composition information no matter whether each substance's concentration is within allowable concentration if you have the information.
・Please submit the filled </t>
    </r>
    <r>
      <rPr>
        <b/>
        <sz val="10"/>
        <rFont val="HGｺﾞｼｯｸM"/>
        <family val="3"/>
        <charset val="128"/>
      </rPr>
      <t>Excel file</t>
    </r>
    <r>
      <rPr>
        <sz val="10"/>
        <rFont val="HGｺﾞｼｯｸM"/>
        <family val="3"/>
        <charset val="128"/>
      </rPr>
      <t>.(Your signature is not needed for this form)</t>
    </r>
    <phoneticPr fontId="7"/>
  </si>
  <si>
    <t>適合</t>
    <rPh sb="0" eb="2">
      <t>テキゴウ</t>
    </rPh>
    <phoneticPr fontId="3"/>
  </si>
  <si>
    <t>適合の場合は下の入力は不要</t>
    <rPh sb="0" eb="2">
      <t>テキゴウ</t>
    </rPh>
    <rPh sb="3" eb="5">
      <t>バアイ</t>
    </rPh>
    <rPh sb="6" eb="7">
      <t>シタ</t>
    </rPh>
    <rPh sb="8" eb="10">
      <t>ニュウリョク</t>
    </rPh>
    <rPh sb="11" eb="13">
      <t>フヨウ</t>
    </rPh>
    <phoneticPr fontId="7"/>
  </si>
  <si>
    <t>不適合</t>
    <rPh sb="0" eb="3">
      <t>フテキゴウ</t>
    </rPh>
    <phoneticPr fontId="3"/>
  </si>
  <si>
    <t>不適合の場合のみ下に記入</t>
    <rPh sb="0" eb="3">
      <t>フテキゴウ</t>
    </rPh>
    <rPh sb="4" eb="6">
      <t>バアイ</t>
    </rPh>
    <rPh sb="8" eb="9">
      <t>シタ</t>
    </rPh>
    <rPh sb="10" eb="12">
      <t>キニュウ</t>
    </rPh>
    <phoneticPr fontId="7"/>
  </si>
  <si>
    <t>対象外</t>
    <rPh sb="0" eb="3">
      <t>タイショウガイ</t>
    </rPh>
    <phoneticPr fontId="3"/>
  </si>
  <si>
    <t>○</t>
    <phoneticPr fontId="3"/>
  </si>
  <si>
    <t>Comment：</t>
    <phoneticPr fontId="3"/>
  </si>
  <si>
    <t xml:space="preserve">  Date of response</t>
    <phoneticPr fontId="4"/>
  </si>
  <si>
    <t>　Department in charge</t>
    <phoneticPr fontId="4"/>
  </si>
  <si>
    <t>Title</t>
  </si>
  <si>
    <t>Name</t>
  </si>
  <si>
    <t>TEL</t>
  </si>
  <si>
    <t>FAX</t>
  </si>
  <si>
    <t>E-mail</t>
  </si>
  <si>
    <t>Chlorinated paraffins (CP)</t>
    <phoneticPr fontId="3"/>
  </si>
  <si>
    <t>85535-84-8
84082-38-2
71011-12-6
85536-22-7
85535-85-9
85535-86-0</t>
    <phoneticPr fontId="3"/>
  </si>
  <si>
    <t>Perfluorooctanoic Acid (PFOA) and individual salts and related substances of PFOA</t>
    <phoneticPr fontId="3"/>
  </si>
  <si>
    <t>68921-45-9</t>
  </si>
  <si>
    <t>P1038</t>
  </si>
  <si>
    <t>P1039</t>
  </si>
  <si>
    <t>P1040</t>
  </si>
  <si>
    <t>P1041</t>
  </si>
  <si>
    <t>P1042</t>
  </si>
  <si>
    <t>P1043</t>
  </si>
  <si>
    <t>P1044</t>
  </si>
  <si>
    <t>P1045</t>
  </si>
  <si>
    <t>P1046</t>
  </si>
  <si>
    <t>P1047</t>
  </si>
  <si>
    <t>P1048</t>
  </si>
  <si>
    <t>Perfluorohexanoic acid (PFHxA) and its salts and related substances</t>
    <phoneticPr fontId="3"/>
  </si>
  <si>
    <t>Decabromodiphenylethane (DBDPE)</t>
    <phoneticPr fontId="3"/>
  </si>
  <si>
    <t>1,6,7,8,9,14,15,16,17,17,18,18-Dodecachloropentacyclo[12.2.1.16,9.0
2,13.05,10]octadeca-7,15-diene (“Dechlorane Plus”™)</t>
    <phoneticPr fontId="3"/>
  </si>
  <si>
    <t>Long-chain perfluoroalkyl carboxylate (LCPFACs) and perfluoroalkyl sulfonate chemicals</t>
    <phoneticPr fontId="3"/>
  </si>
  <si>
    <t>Acrylamide (monomer)</t>
    <phoneticPr fontId="3"/>
  </si>
  <si>
    <t>Dioxins and Furans</t>
    <phoneticPr fontId="3"/>
  </si>
  <si>
    <t>Chlorinated Phenols</t>
    <phoneticPr fontId="3"/>
  </si>
  <si>
    <t>Colorants</t>
    <phoneticPr fontId="3"/>
  </si>
  <si>
    <t>Methyl-phenol compounds</t>
    <phoneticPr fontId="3"/>
  </si>
  <si>
    <t>Pesticides</t>
    <phoneticPr fontId="3"/>
  </si>
  <si>
    <t>UV stabilizers</t>
    <phoneticPr fontId="3"/>
  </si>
  <si>
    <t>Organictin Compounds</t>
    <phoneticPr fontId="3"/>
  </si>
  <si>
    <t>Not intentionally added</t>
    <phoneticPr fontId="3"/>
  </si>
  <si>
    <t>Less than 5ppm</t>
    <phoneticPr fontId="3"/>
  </si>
  <si>
    <t>Less than 0.1ppm</t>
    <phoneticPr fontId="3"/>
  </si>
  <si>
    <t>Less than 20ppm</t>
    <phoneticPr fontId="3"/>
  </si>
  <si>
    <t>Less than 1000ppm</t>
    <phoneticPr fontId="3"/>
  </si>
  <si>
    <t>Not applicable</t>
    <phoneticPr fontId="3"/>
  </si>
  <si>
    <t>Pentadecafluorooctanoic acid</t>
  </si>
  <si>
    <t>335-93-3</t>
    <phoneticPr fontId="4"/>
  </si>
  <si>
    <t>PFOA related substances</t>
    <phoneticPr fontId="4"/>
  </si>
  <si>
    <t>-</t>
    <phoneticPr fontId="4"/>
  </si>
  <si>
    <t>137-17-7</t>
    <phoneticPr fontId="4"/>
  </si>
  <si>
    <t>4-Chloro-2-toluidine hydrochloride</t>
    <phoneticPr fontId="4"/>
  </si>
  <si>
    <t>3165-93-3</t>
    <phoneticPr fontId="4"/>
  </si>
  <si>
    <t>2,4-Diaminoanisole sulfate</t>
    <phoneticPr fontId="4"/>
  </si>
  <si>
    <t>39156-41-7</t>
    <phoneticPr fontId="4"/>
  </si>
  <si>
    <t>2-Naphthylamine acetate</t>
    <phoneticPr fontId="4"/>
  </si>
  <si>
    <t>553-00-4</t>
    <phoneticPr fontId="4"/>
  </si>
  <si>
    <t>2,4,5-Trimethylaniline hydrochloride</t>
    <phoneticPr fontId="4"/>
  </si>
  <si>
    <t>21436-97-5</t>
    <phoneticPr fontId="4"/>
  </si>
  <si>
    <t>2,4-Xylidine</t>
    <phoneticPr fontId="4"/>
  </si>
  <si>
    <t>95-68-1</t>
    <phoneticPr fontId="4"/>
  </si>
  <si>
    <t>2,6-Xylidine</t>
    <phoneticPr fontId="4"/>
  </si>
  <si>
    <t>87-62-7</t>
    <phoneticPr fontId="4"/>
  </si>
  <si>
    <t>Appendix-1.3  List of Specific Polycyclic aromatic hydrocarbons（PAHs）</t>
  </si>
  <si>
    <t>50-32-8</t>
    <phoneticPr fontId="4"/>
  </si>
  <si>
    <t>192-97-2</t>
    <phoneticPr fontId="4"/>
  </si>
  <si>
    <t>56-55-3,
1718-53-2</t>
    <phoneticPr fontId="4"/>
  </si>
  <si>
    <t>218-01-9</t>
    <phoneticPr fontId="4"/>
  </si>
  <si>
    <t>205-99-2</t>
    <phoneticPr fontId="4"/>
  </si>
  <si>
    <t>205-82-3</t>
    <phoneticPr fontId="4"/>
  </si>
  <si>
    <t>207-08-9</t>
    <phoneticPr fontId="4"/>
  </si>
  <si>
    <t>53-70-3</t>
    <phoneticPr fontId="4"/>
  </si>
  <si>
    <t>117-81-7</t>
    <phoneticPr fontId="4"/>
  </si>
  <si>
    <t>84-74-2</t>
    <phoneticPr fontId="4"/>
  </si>
  <si>
    <t>85-68-7</t>
    <phoneticPr fontId="4"/>
  </si>
  <si>
    <t>84-69-5</t>
    <phoneticPr fontId="4"/>
  </si>
  <si>
    <t>1163-19-5</t>
    <phoneticPr fontId="4"/>
  </si>
  <si>
    <t>68937-41-7</t>
    <phoneticPr fontId="4"/>
  </si>
  <si>
    <t>732-26-3</t>
    <phoneticPr fontId="4"/>
  </si>
  <si>
    <t>133-49-3</t>
    <phoneticPr fontId="4"/>
  </si>
  <si>
    <t>87-68-3</t>
    <phoneticPr fontId="4"/>
  </si>
  <si>
    <t>Methylene Chloride</t>
    <phoneticPr fontId="4"/>
  </si>
  <si>
    <t>75-09-2</t>
    <phoneticPr fontId="4"/>
  </si>
  <si>
    <t>1-Bromopropane</t>
    <phoneticPr fontId="4"/>
  </si>
  <si>
    <t>106-94-5</t>
    <phoneticPr fontId="4"/>
  </si>
  <si>
    <t>25637-99-4
3194-55-6
3194-57-8</t>
    <phoneticPr fontId="4"/>
  </si>
  <si>
    <t>1332-21-4</t>
    <phoneticPr fontId="4"/>
  </si>
  <si>
    <t>Carbon Tetrachloride</t>
    <phoneticPr fontId="4"/>
  </si>
  <si>
    <t>56-23-5</t>
    <phoneticPr fontId="4"/>
  </si>
  <si>
    <t>1,4-dioxane</t>
    <phoneticPr fontId="4"/>
  </si>
  <si>
    <t>123-91-1</t>
    <phoneticPr fontId="4"/>
  </si>
  <si>
    <t>872-50-4</t>
    <phoneticPr fontId="4"/>
  </si>
  <si>
    <t>Perchloroethylene</t>
    <phoneticPr fontId="4"/>
  </si>
  <si>
    <t>127-18-4</t>
    <phoneticPr fontId="4"/>
  </si>
  <si>
    <t>Pigment Violet 29</t>
    <phoneticPr fontId="4"/>
  </si>
  <si>
    <t>81-33-4</t>
    <phoneticPr fontId="4"/>
  </si>
  <si>
    <t>79-01-6</t>
    <phoneticPr fontId="4"/>
  </si>
  <si>
    <t>Appendix-1.6  Dioxins and Furans</t>
    <phoneticPr fontId="4"/>
  </si>
  <si>
    <t>1,2,3,7,8-Pentachlorodibenzo-p-dioxin</t>
    <phoneticPr fontId="4"/>
  </si>
  <si>
    <t>40321-76-4</t>
    <phoneticPr fontId="4"/>
  </si>
  <si>
    <t>2,3,7,8-Tetrachlorodibenzofuran</t>
    <phoneticPr fontId="4"/>
  </si>
  <si>
    <t>51207-31-9</t>
    <phoneticPr fontId="4"/>
  </si>
  <si>
    <t>2,3,4,7,8-Pentachlorodibenzofuran</t>
    <phoneticPr fontId="4"/>
  </si>
  <si>
    <t>57117-31-4</t>
    <phoneticPr fontId="4"/>
  </si>
  <si>
    <t>2,3,7,8-Tetrachlorodibenzo-p-dioxin</t>
    <phoneticPr fontId="4"/>
  </si>
  <si>
    <t>1746-01-6</t>
    <phoneticPr fontId="4"/>
  </si>
  <si>
    <t>1,2,3,4,7,8-Hexachlorodibenzo-p-dioxin</t>
    <phoneticPr fontId="4"/>
  </si>
  <si>
    <t>39227-28-6</t>
    <phoneticPr fontId="4"/>
  </si>
  <si>
    <t>1,2,3,6,7,8-Hexachlorodibenzo-p-dioxin</t>
    <phoneticPr fontId="4"/>
  </si>
  <si>
    <t>57653-85-7</t>
    <phoneticPr fontId="4"/>
  </si>
  <si>
    <t>1,2,3,7,8,9-Hexachlorodibenzo-p-dioxin</t>
    <phoneticPr fontId="4"/>
  </si>
  <si>
    <t>19408-74-3</t>
    <phoneticPr fontId="4"/>
  </si>
  <si>
    <t>1,2,3,7,8-Pentachlorodibenzofuran</t>
    <phoneticPr fontId="4"/>
  </si>
  <si>
    <t>57117-41-6</t>
    <phoneticPr fontId="4"/>
  </si>
  <si>
    <t>1,2,3,4,7,8-Hexachlorodibenzofuran</t>
    <phoneticPr fontId="4"/>
  </si>
  <si>
    <t>70648-26-9</t>
    <phoneticPr fontId="4"/>
  </si>
  <si>
    <t>1,2,3,6,7,8-Hexachlorodibenzofuran</t>
    <phoneticPr fontId="4"/>
  </si>
  <si>
    <t>57117-44-9</t>
    <phoneticPr fontId="4"/>
  </si>
  <si>
    <t>1,2,3,7,8,9-Hexachlorodibenzofuran</t>
    <phoneticPr fontId="4"/>
  </si>
  <si>
    <t>72918-21-9</t>
    <phoneticPr fontId="4"/>
  </si>
  <si>
    <t>2,3,4,6,7,8-Hexachlorodibenzofuran</t>
    <phoneticPr fontId="4"/>
  </si>
  <si>
    <t>60851-34-5</t>
    <phoneticPr fontId="4"/>
  </si>
  <si>
    <t>1,2,3,4,6,7,8-Heptachlorodibenzo-p-dioxin</t>
    <phoneticPr fontId="4"/>
  </si>
  <si>
    <t>35822-46-9</t>
    <phoneticPr fontId="4"/>
  </si>
  <si>
    <t>1,2,3,4,6,7,8,9-Octachlorodibenzo-p-dioxin</t>
    <phoneticPr fontId="4"/>
  </si>
  <si>
    <t>3268-87-9</t>
    <phoneticPr fontId="4"/>
  </si>
  <si>
    <t>1,2,3,4,6,7,8-Heptachlorodibenzofuran</t>
    <phoneticPr fontId="4"/>
  </si>
  <si>
    <t>67562-39-4</t>
    <phoneticPr fontId="4"/>
  </si>
  <si>
    <t>1,2,3,4,7,8,9-Heptachlorodibenzofuran</t>
    <phoneticPr fontId="4"/>
  </si>
  <si>
    <t>55673-89-7</t>
    <phoneticPr fontId="4"/>
  </si>
  <si>
    <t>1,2,3,4,6,7,8,9-Octachlorodibenzofuran</t>
    <phoneticPr fontId="4"/>
  </si>
  <si>
    <t>39001-02-0</t>
    <phoneticPr fontId="4"/>
  </si>
  <si>
    <t>2,3,7,8-Tetrabromodibenzo-p-dioxin</t>
    <phoneticPr fontId="4"/>
  </si>
  <si>
    <t>50585-41-6</t>
    <phoneticPr fontId="4"/>
  </si>
  <si>
    <t>1,2,3,7,8-Pentabromodibenzo-p-dioxin</t>
    <phoneticPr fontId="4"/>
  </si>
  <si>
    <t>109333-34-8</t>
    <phoneticPr fontId="4"/>
  </si>
  <si>
    <t>2,3,7,8-Tetrabromodibenzofuran</t>
    <phoneticPr fontId="4"/>
  </si>
  <si>
    <t>67733-57-7</t>
    <phoneticPr fontId="4"/>
  </si>
  <si>
    <t>2,3,4,7,8-Pentabromodibenzofuran</t>
    <phoneticPr fontId="4"/>
  </si>
  <si>
    <t>131166-92-2</t>
    <phoneticPr fontId="4"/>
  </si>
  <si>
    <t>1,2,3,4,7,8-Hexabromodibenzo-p-dioxin</t>
    <phoneticPr fontId="4"/>
  </si>
  <si>
    <t>110999-44-5</t>
    <phoneticPr fontId="4"/>
  </si>
  <si>
    <t>1,2,3,6,7,8-Hexabromodibenzo-p-dioxin</t>
    <phoneticPr fontId="4"/>
  </si>
  <si>
    <t>110999-45-6</t>
    <phoneticPr fontId="4"/>
  </si>
  <si>
    <t>1,2,3,7,8,9-Hexabromodibenzo-p-dioxin</t>
    <phoneticPr fontId="4"/>
  </si>
  <si>
    <t>110999-46-7</t>
    <phoneticPr fontId="4"/>
  </si>
  <si>
    <t>1,2,3,7,8-Pentabromodibenzofuran</t>
  </si>
  <si>
    <t>107555-93-1</t>
  </si>
  <si>
    <t>Acid Red 26</t>
    <phoneticPr fontId="4"/>
  </si>
  <si>
    <t>3761-53-3</t>
    <phoneticPr fontId="4"/>
  </si>
  <si>
    <t>Basic Red 9</t>
    <phoneticPr fontId="4"/>
  </si>
  <si>
    <t>569-61-9</t>
  </si>
  <si>
    <t>Basic Violet 14</t>
  </si>
  <si>
    <t>632-99-5</t>
  </si>
  <si>
    <t>Direct Black 38</t>
  </si>
  <si>
    <t>1937-37-7</t>
  </si>
  <si>
    <t>Direct Blue 6</t>
  </si>
  <si>
    <t>2602-46-2</t>
    <phoneticPr fontId="4"/>
  </si>
  <si>
    <t>Direct Red 28</t>
  </si>
  <si>
    <t>573-58-0</t>
  </si>
  <si>
    <t>Direct Yellow 1</t>
  </si>
  <si>
    <t>6472-91-9</t>
  </si>
  <si>
    <t>Disperse Blue 1</t>
  </si>
  <si>
    <t>2475-45-8</t>
  </si>
  <si>
    <t>Disperse Orange 11</t>
    <phoneticPr fontId="4"/>
  </si>
  <si>
    <t>82-28-0</t>
  </si>
  <si>
    <t>Disperse Yellow 3</t>
  </si>
  <si>
    <t>2832-40-8</t>
  </si>
  <si>
    <t>Quinoline</t>
  </si>
  <si>
    <t>91-22-5</t>
  </si>
  <si>
    <t>Pigment Yellow 34</t>
  </si>
  <si>
    <t>1344-37-2</t>
  </si>
  <si>
    <t>Pigment Red 104</t>
  </si>
  <si>
    <t>12656-85-8</t>
  </si>
  <si>
    <t>Disperse Blue 3</t>
  </si>
  <si>
    <t>2475-46-9</t>
  </si>
  <si>
    <t>Disperse Blue 7</t>
  </si>
  <si>
    <t>3179-90-6</t>
  </si>
  <si>
    <t>Disperse Blue 26</t>
  </si>
  <si>
    <t>3860-63-7</t>
  </si>
  <si>
    <t>Disperse Blue 35</t>
  </si>
  <si>
    <t>12222-75-2</t>
  </si>
  <si>
    <t>Disperse Blue 102</t>
  </si>
  <si>
    <t>12222-97-8</t>
  </si>
  <si>
    <t>Disperse Blue 106</t>
  </si>
  <si>
    <t>12223-01-7</t>
  </si>
  <si>
    <t>Disperse Blue 124</t>
  </si>
  <si>
    <t>61951-51-7</t>
  </si>
  <si>
    <t>Disperse Brown 1</t>
  </si>
  <si>
    <t>23355-64-8</t>
  </si>
  <si>
    <t>Disperse Orange 1</t>
  </si>
  <si>
    <t>2581-69-3</t>
  </si>
  <si>
    <t>Disperse Orange 3</t>
  </si>
  <si>
    <t>730-40-5</t>
  </si>
  <si>
    <t>Disperse Orange 37/59/76</t>
  </si>
  <si>
    <t>12223-33-5</t>
  </si>
  <si>
    <t>Disperse Red 1</t>
  </si>
  <si>
    <t>2872-52-8</t>
  </si>
  <si>
    <t>Disperse Red 11</t>
  </si>
  <si>
    <t>2872-48-2</t>
  </si>
  <si>
    <t>Disperse Red 17</t>
  </si>
  <si>
    <t>3179-89-3</t>
  </si>
  <si>
    <t>Disperse Yellow 1</t>
  </si>
  <si>
    <t>119-15-3</t>
  </si>
  <si>
    <t>Disperse Yellow 9</t>
  </si>
  <si>
    <t>6373-73-5</t>
  </si>
  <si>
    <t>Disperse Yellow 39</t>
  </si>
  <si>
    <t>12236-29-2</t>
  </si>
  <si>
    <t>Disperse Yellow 49</t>
  </si>
  <si>
    <t>54824-37-2</t>
  </si>
  <si>
    <t>Pigment Black 25</t>
    <phoneticPr fontId="4"/>
  </si>
  <si>
    <t>68186-89-0</t>
  </si>
  <si>
    <t>Pigment Yellow 157</t>
    <phoneticPr fontId="4"/>
  </si>
  <si>
    <t>68610-24-2</t>
  </si>
  <si>
    <t>Solvent Yellow 14</t>
    <phoneticPr fontId="4"/>
  </si>
  <si>
    <t>842-07-9</t>
  </si>
  <si>
    <t>4-Amino-3-fluorophenol</t>
  </si>
  <si>
    <t>399-95-1</t>
  </si>
  <si>
    <t>Acid Violet 49</t>
  </si>
  <si>
    <t>1694-09-3</t>
  </si>
  <si>
    <t>Basic Blue 26</t>
  </si>
  <si>
    <t>2580-56-5</t>
  </si>
  <si>
    <t>Basic Violet 1</t>
  </si>
  <si>
    <t>8004-87-3</t>
  </si>
  <si>
    <t>Basic Violet 3</t>
    <phoneticPr fontId="4"/>
  </si>
  <si>
    <t>D&amp;C Orange No. 17</t>
  </si>
  <si>
    <t>3468-63-1</t>
  </si>
  <si>
    <t>D&amp;C Red No. 8</t>
  </si>
  <si>
    <t>2092-56-0</t>
  </si>
  <si>
    <t>D&amp;C Red No. 9</t>
  </si>
  <si>
    <t>5160-02-1</t>
    <phoneticPr fontId="4"/>
  </si>
  <si>
    <t>D&amp;C Red No. 19</t>
  </si>
  <si>
    <t>81-88-9</t>
  </si>
  <si>
    <t>Disperse Orange 149</t>
  </si>
  <si>
    <t>85136-74-9</t>
  </si>
  <si>
    <t>Disperse Yellow 23</t>
  </si>
  <si>
    <t>6250-23-3</t>
  </si>
  <si>
    <t>Malachite Green</t>
  </si>
  <si>
    <t>10309-95-2</t>
  </si>
  <si>
    <t>Navy Blue</t>
  </si>
  <si>
    <t>118685-33-9</t>
  </si>
  <si>
    <t>Solvent Blue 4</t>
  </si>
  <si>
    <t>6786-83-0</t>
  </si>
  <si>
    <t>2-bromo-2-(bromomethyl)pentanedinitrile (DBDCB)</t>
  </si>
  <si>
    <t>35691-65-7</t>
  </si>
  <si>
    <t>Carbendazim</t>
  </si>
  <si>
    <t>10605-21-7</t>
  </si>
  <si>
    <t>Chlorocresol</t>
  </si>
  <si>
    <t>Fludioxonil</t>
  </si>
  <si>
    <t>131341-86-1</t>
  </si>
  <si>
    <t>Glutaraldehyde</t>
  </si>
  <si>
    <t>111-30-8</t>
  </si>
  <si>
    <t>3-iodo-2-propynylbutylcarbamate (IPBC)</t>
  </si>
  <si>
    <t>55406-53-6</t>
  </si>
  <si>
    <t>5625-90-1</t>
  </si>
  <si>
    <t>O-Phenylphenol</t>
  </si>
  <si>
    <t>90-43-7</t>
  </si>
  <si>
    <t>Propiconazole</t>
  </si>
  <si>
    <t>60207-90-1</t>
  </si>
  <si>
    <t>Tebuconazole</t>
  </si>
  <si>
    <t>107534-96-3</t>
  </si>
  <si>
    <t>Tolylfluanid</t>
  </si>
  <si>
    <t>731-27-1</t>
  </si>
  <si>
    <t>Bronopol</t>
  </si>
  <si>
    <t>52-51-7</t>
  </si>
  <si>
    <t>Diazolindinyl urea</t>
  </si>
  <si>
    <t>78491-02-8</t>
  </si>
  <si>
    <t>1,3-Dimethylol-5,5-dimethylhydantoin</t>
  </si>
  <si>
    <t>6440-58-0</t>
  </si>
  <si>
    <t>Quaternium-15</t>
  </si>
  <si>
    <t>4080-31-3</t>
  </si>
  <si>
    <t>Imidazolindinyl urea</t>
  </si>
  <si>
    <t>39236-46-9</t>
  </si>
  <si>
    <t>Benzisothiazolone (BIT)</t>
  </si>
  <si>
    <t>2634-33-5</t>
  </si>
  <si>
    <t>Dichlorooctylisothiazolinone (DCOIT)</t>
  </si>
  <si>
    <t>64359-81-5</t>
  </si>
  <si>
    <t>2-Methyl-1,2-benzisothiazolin-3-one (MBIT)</t>
  </si>
  <si>
    <t>2527-66-4</t>
  </si>
  <si>
    <t>Methylchloroisothiazolinone (CIT)</t>
  </si>
  <si>
    <t>26172-55-4</t>
  </si>
  <si>
    <t>Methylisothiazolinone (MIT)</t>
  </si>
  <si>
    <t>2682-20-4</t>
  </si>
  <si>
    <t>Mixture (3:1) of CIT and MIT</t>
  </si>
  <si>
    <t>55965-84-9</t>
  </si>
  <si>
    <t>n-Octylisothiazolinone (OIT)</t>
  </si>
  <si>
    <t>26530-20-1</t>
  </si>
  <si>
    <t>2-Butanone, peroxide</t>
  </si>
  <si>
    <t>1338-23-4</t>
  </si>
  <si>
    <t>2-Chloroacetamide</t>
  </si>
  <si>
    <t>79-07-2</t>
    <phoneticPr fontId="4"/>
  </si>
  <si>
    <t>4,4-dimethyloxazolidine</t>
  </si>
  <si>
    <t>51200-87-4</t>
  </si>
  <si>
    <t>Benzalkonium chloride</t>
  </si>
  <si>
    <t>8001-54-5</t>
  </si>
  <si>
    <t>Cetrimonium bromide</t>
  </si>
  <si>
    <t>57-09-0</t>
  </si>
  <si>
    <t>Cetrimonium chloride</t>
  </si>
  <si>
    <t>Cu-HDO</t>
  </si>
  <si>
    <t>312600-89-8</t>
  </si>
  <si>
    <t>Dichlorophen</t>
  </si>
  <si>
    <t>97-23-4</t>
  </si>
  <si>
    <t>Folpet</t>
  </si>
  <si>
    <t>133-07-3</t>
  </si>
  <si>
    <t>Guanidine, N,N'''-1,6-hexanediylbis[N'-cyano-, polymer with 1,6-hexanediamine, hydrochloride</t>
  </si>
  <si>
    <t>27083-27-8</t>
  </si>
  <si>
    <t>N-Methylol-chloroacetamide</t>
  </si>
  <si>
    <t>2832-19-1</t>
  </si>
  <si>
    <t>Permethrin</t>
  </si>
  <si>
    <t>52645-53-1</t>
  </si>
  <si>
    <t>Thiourea</t>
  </si>
  <si>
    <t>62-56-6</t>
  </si>
  <si>
    <t>Triclosan</t>
  </si>
  <si>
    <t>3380-34-5</t>
  </si>
  <si>
    <t>Appendix-1.9  Pesticides</t>
    <phoneticPr fontId="4"/>
  </si>
  <si>
    <t>Aldrine</t>
  </si>
  <si>
    <t>309-00-2</t>
  </si>
  <si>
    <t>Azinphos ethyl</t>
  </si>
  <si>
    <t>2642-71-9</t>
  </si>
  <si>
    <t>Azinphos methyl</t>
  </si>
  <si>
    <t>86-50-0</t>
  </si>
  <si>
    <t>Bromophos-ethyl</t>
  </si>
  <si>
    <t>4824-78-6</t>
  </si>
  <si>
    <t>Captafol</t>
  </si>
  <si>
    <t>2425-06-1</t>
    <phoneticPr fontId="4"/>
  </si>
  <si>
    <t>Carbaryl</t>
  </si>
  <si>
    <t>63-25-2</t>
  </si>
  <si>
    <t>Chlordane</t>
  </si>
  <si>
    <t>54-74-9</t>
  </si>
  <si>
    <t>Chlordecone</t>
  </si>
  <si>
    <t>143-50-0</t>
  </si>
  <si>
    <t>Chlordimeform</t>
  </si>
  <si>
    <t>6164-98-3</t>
  </si>
  <si>
    <t>Chlorfenvinphos</t>
  </si>
  <si>
    <t>470-90-6</t>
  </si>
  <si>
    <t>Coumaphos</t>
  </si>
  <si>
    <t>56-72-4</t>
  </si>
  <si>
    <t>Cyfluthrin</t>
  </si>
  <si>
    <t>68359-37-5</t>
  </si>
  <si>
    <t>Cyhalothrin, λ-</t>
  </si>
  <si>
    <t>91465-08-6</t>
  </si>
  <si>
    <t>Cypermethrin</t>
  </si>
  <si>
    <t>52315-07-8</t>
  </si>
  <si>
    <t>Deltamethrin</t>
  </si>
  <si>
    <t>52918-63-5</t>
  </si>
  <si>
    <t>Demeton</t>
  </si>
  <si>
    <t>919-86-8</t>
  </si>
  <si>
    <t>Diazinon</t>
  </si>
  <si>
    <t>333-41-5</t>
  </si>
  <si>
    <t>o,p’-Dichlorodiphenyldichloroethane (o,p’-DDD)</t>
  </si>
  <si>
    <t>53-19-0</t>
  </si>
  <si>
    <t>p,p’-Dichlorodiphenyldichloroethane (p,p’-DDD)</t>
  </si>
  <si>
    <t>72-54-8</t>
  </si>
  <si>
    <t>o,p’-Dichlorodiphenyldichloroethylene (o,p’-DDE)</t>
  </si>
  <si>
    <t>3424-82-6</t>
  </si>
  <si>
    <t>p,p’-Dichlorodiphenyldichloroethylene (p,p’-DDE)</t>
  </si>
  <si>
    <t>72-55-9</t>
  </si>
  <si>
    <t>o,p’-Dichlorodiphenyltrichloroethane (o,p’-DDT) and its isomers; preparations containing DDT and its isomers</t>
  </si>
  <si>
    <t>789-02-6</t>
  </si>
  <si>
    <t>p,p’-Dichlorodiphenyltrichloroethane (p,p’-DDT) and its isomers; preparations containing DDT and its isomers</t>
  </si>
  <si>
    <t>50-29-3</t>
  </si>
  <si>
    <t>2,4-Dichlorophenoxyacetic acid, its salts and compounds</t>
  </si>
  <si>
    <t>94-75-7</t>
  </si>
  <si>
    <t>Dichlorprop</t>
  </si>
  <si>
    <t>120-36-5</t>
  </si>
  <si>
    <t>Dicrotophos</t>
  </si>
  <si>
    <t>141-66-2</t>
  </si>
  <si>
    <t>Dieldrine</t>
  </si>
  <si>
    <t>60-57-1</t>
  </si>
  <si>
    <t>Dimethoate</t>
  </si>
  <si>
    <t>60-51-5</t>
  </si>
  <si>
    <t>Dinoseb and salts</t>
  </si>
  <si>
    <t>88-85-7</t>
  </si>
  <si>
    <t>Endosulfan, alpha</t>
  </si>
  <si>
    <t>959-98-8</t>
  </si>
  <si>
    <t>Endosulfan, beta</t>
  </si>
  <si>
    <t>33213-65-9</t>
  </si>
  <si>
    <t>Endrine</t>
  </si>
  <si>
    <t>72-20-8</t>
  </si>
  <si>
    <t>Esfenvalerate</t>
  </si>
  <si>
    <t>66230-04-4</t>
  </si>
  <si>
    <t>Ethyl parathion</t>
  </si>
  <si>
    <t>56-38-2</t>
  </si>
  <si>
    <t>Fenvalerate</t>
  </si>
  <si>
    <t>51630-58-1</t>
  </si>
  <si>
    <t>Heptachlor</t>
  </si>
  <si>
    <t>76-44-8</t>
  </si>
  <si>
    <t>Heptachloroepoxide</t>
  </si>
  <si>
    <t>1024-57-3</t>
  </si>
  <si>
    <t>118-74-1</t>
  </si>
  <si>
    <t>Hexachlorocyclohexane (HCH), all isomers</t>
  </si>
  <si>
    <t>608-73-1</t>
  </si>
  <si>
    <t>Isodrin</t>
  </si>
  <si>
    <t>465-73-6</t>
  </si>
  <si>
    <t>Kelevane</t>
  </si>
  <si>
    <t>4234-79-1</t>
  </si>
  <si>
    <t>Lindane</t>
  </si>
  <si>
    <t>58-89-9</t>
  </si>
  <si>
    <t>Malathion</t>
  </si>
  <si>
    <t>121-75-5</t>
  </si>
  <si>
    <t>MCPA</t>
  </si>
  <si>
    <t>94-74-6</t>
  </si>
  <si>
    <t>MCPB</t>
  </si>
  <si>
    <t>94-81-5</t>
  </si>
  <si>
    <t>Mecoprop</t>
  </si>
  <si>
    <t>93-65-2</t>
  </si>
  <si>
    <t>Methamidophos</t>
  </si>
  <si>
    <t>10265-92-6</t>
  </si>
  <si>
    <t>Methoxychlor</t>
  </si>
  <si>
    <t>72-43-5</t>
  </si>
  <si>
    <t>Methyl parathion</t>
  </si>
  <si>
    <t>298-00-0</t>
  </si>
  <si>
    <t>Mevinophos</t>
  </si>
  <si>
    <t>7786-34-7</t>
  </si>
  <si>
    <t>Mirex</t>
  </si>
  <si>
    <t>2385-85-5</t>
  </si>
  <si>
    <t>Monocrotophos</t>
  </si>
  <si>
    <t>6923-22-4</t>
  </si>
  <si>
    <t>Perthane</t>
  </si>
  <si>
    <t>72-56-0</t>
  </si>
  <si>
    <t>Profenophos</t>
  </si>
  <si>
    <t>41198-08-7</t>
  </si>
  <si>
    <t>Propetamphos</t>
  </si>
  <si>
    <t>31218-83-4</t>
  </si>
  <si>
    <t>Quinalphos</t>
  </si>
  <si>
    <t>13593-03-8</t>
  </si>
  <si>
    <t>Quintozene (pentachlorobenzene)</t>
  </si>
  <si>
    <t>82-68-8</t>
  </si>
  <si>
    <t>Strobane</t>
  </si>
  <si>
    <t>8001-50-1</t>
  </si>
  <si>
    <t>Telodrin</t>
  </si>
  <si>
    <t>297-78-9</t>
  </si>
  <si>
    <t>Toxaphene</t>
  </si>
  <si>
    <t>8001-35-2</t>
  </si>
  <si>
    <t>Tribufos (DEF)</t>
  </si>
  <si>
    <t>78-48-8</t>
  </si>
  <si>
    <t>2,4,5-Trichlorophenoxyacetic acid, salts and compounds</t>
  </si>
  <si>
    <t>93-76-5</t>
  </si>
  <si>
    <t>2-(2,4,5-Trichlorophenoxy)propionic acid, salts and compounds</t>
  </si>
  <si>
    <t>93-72-1</t>
  </si>
  <si>
    <t>Trifluralin</t>
  </si>
  <si>
    <t>1582-09-8</t>
  </si>
  <si>
    <t>Appendix-1.10  Organictin Compounds</t>
    <phoneticPr fontId="4"/>
  </si>
  <si>
    <t>Monobutyltin (MBT) Compounds</t>
  </si>
  <si>
    <t>Monoctyltin (MOT) Compounds</t>
  </si>
  <si>
    <t>Dibutyltin Dichloride</t>
  </si>
  <si>
    <t>683-18-1</t>
  </si>
  <si>
    <t>Dibutyltin (DBT) Compounds</t>
  </si>
  <si>
    <t>Dioctyltin (DOT) Compounds</t>
  </si>
  <si>
    <t>Tetrabutylin (TeBT)</t>
  </si>
  <si>
    <t>Tetraoctyltin (TeOT)</t>
  </si>
  <si>
    <t>Tributylin (TBT) Compounds</t>
  </si>
  <si>
    <t>Tributyltin Oxide</t>
  </si>
  <si>
    <t>56-35-9</t>
  </si>
  <si>
    <t>Tricyclohexyltin (TCyT) Compounds</t>
  </si>
  <si>
    <t>Triphenyltin (TPhT) Compounds</t>
  </si>
  <si>
    <t>Triphenyltin Hydroxide</t>
  </si>
  <si>
    <t>76-87-9</t>
  </si>
  <si>
    <t>NCI</t>
    <phoneticPr fontId="7"/>
  </si>
  <si>
    <t>VET</t>
    <phoneticPr fontId="7"/>
  </si>
  <si>
    <r>
      <rPr>
        <sz val="11"/>
        <rFont val="HGｺﾞｼｯｸM"/>
        <family val="3"/>
        <charset val="128"/>
      </rPr>
      <t>知見無し</t>
    </r>
    <rPh sb="0" eb="2">
      <t>チケン</t>
    </rPh>
    <rPh sb="2" eb="3">
      <t>ナ</t>
    </rPh>
    <phoneticPr fontId="7"/>
  </si>
  <si>
    <t>ベトナム</t>
    <phoneticPr fontId="3"/>
  </si>
  <si>
    <t>China</t>
    <phoneticPr fontId="3"/>
  </si>
  <si>
    <t>US and China</t>
    <phoneticPr fontId="3"/>
  </si>
  <si>
    <t>Non US and China</t>
    <phoneticPr fontId="3"/>
  </si>
  <si>
    <t xml:space="preserve"> NCI:</t>
    <phoneticPr fontId="7"/>
  </si>
  <si>
    <t>http://chemicaldata.gov.vn/cms.xc</t>
    <phoneticPr fontId="7"/>
  </si>
  <si>
    <t xml:space="preserve"> http://chemicaldata.gov.vn</t>
  </si>
  <si>
    <t>P1012_Chlorinated paraffins (CP)</t>
    <phoneticPr fontId="3"/>
  </si>
  <si>
    <t>P1018_Perfluorooctanoic Acid (PFOA) and individual salts and related substances of PFOA</t>
    <phoneticPr fontId="3"/>
  </si>
  <si>
    <t>P2001_Organictin Compounds</t>
    <phoneticPr fontId="7"/>
  </si>
  <si>
    <t>Chlorinated paraffins (CP)</t>
    <phoneticPr fontId="4"/>
  </si>
  <si>
    <t>Perfluorooctanoic Acid (PFOA) and individual salts and related substances of PFOA</t>
    <phoneticPr fontId="4"/>
  </si>
  <si>
    <t>P1037</t>
  </si>
  <si>
    <t>P1049</t>
  </si>
  <si>
    <t>P1050</t>
  </si>
  <si>
    <t>Tris(isopropylphenyl) phosphate</t>
    <phoneticPr fontId="3"/>
  </si>
  <si>
    <t>Perfluorohexanoic acid (PFHxA) and its salts and related substances</t>
    <phoneticPr fontId="3"/>
  </si>
  <si>
    <t>Decabromodiphenylethane (DBDPE)</t>
    <phoneticPr fontId="3"/>
  </si>
  <si>
    <t>“Dechlorane Plus”™</t>
    <phoneticPr fontId="3"/>
  </si>
  <si>
    <t>Long-chain perfluoroalkyl carboxylate (LCPFACs) and perfluoroalkyl sulfonate chemicals</t>
    <phoneticPr fontId="3"/>
  </si>
  <si>
    <t>Acrylamide (monomer)</t>
    <phoneticPr fontId="3"/>
  </si>
  <si>
    <t>Dioxins and Furans</t>
    <phoneticPr fontId="3"/>
  </si>
  <si>
    <t>Chlorinated Phenols</t>
    <phoneticPr fontId="3"/>
  </si>
  <si>
    <t>Colorants</t>
    <phoneticPr fontId="3"/>
  </si>
  <si>
    <t>Biocides</t>
    <phoneticPr fontId="3"/>
  </si>
  <si>
    <t>Methyl-phenol compounds</t>
    <phoneticPr fontId="3"/>
  </si>
  <si>
    <t>Pesticides</t>
    <phoneticPr fontId="3"/>
  </si>
  <si>
    <t>UV stabilizers</t>
    <phoneticPr fontId="3"/>
  </si>
  <si>
    <t>R016</t>
  </si>
  <si>
    <t>R017</t>
  </si>
  <si>
    <t>R018</t>
  </si>
  <si>
    <t>R019</t>
  </si>
  <si>
    <t>R020</t>
  </si>
  <si>
    <t>R021</t>
  </si>
  <si>
    <t>R022</t>
  </si>
  <si>
    <t>R023</t>
  </si>
  <si>
    <t>R024</t>
  </si>
  <si>
    <t>R025</t>
  </si>
  <si>
    <t>R026</t>
  </si>
  <si>
    <t>R027</t>
  </si>
  <si>
    <t>R028</t>
  </si>
  <si>
    <t>R029</t>
  </si>
  <si>
    <t>REACH SVHC</t>
  </si>
  <si>
    <t>Perchlorates</t>
    <phoneticPr fontId="3"/>
  </si>
  <si>
    <t>M023</t>
  </si>
  <si>
    <t>M024</t>
  </si>
  <si>
    <t>M025</t>
  </si>
  <si>
    <t>M026</t>
  </si>
  <si>
    <t>M027</t>
  </si>
  <si>
    <t>M028</t>
  </si>
  <si>
    <t>M029</t>
  </si>
  <si>
    <t>M030</t>
  </si>
  <si>
    <t>M031</t>
  </si>
  <si>
    <t>M032</t>
  </si>
  <si>
    <t>(4) A person in charge at your company shall sign in the signature space below.  Then submit this form to NAMICS.</t>
    <phoneticPr fontId="7"/>
  </si>
  <si>
    <t>(3) Fill in 'Result' of 1-1 and 1-2 respectively in the following pages.
When a product contains any regulated substance over the threshold limit (maximum limit of concentration), select "Non compliance" under 'Result'.  Then report the detailed information in '2. Report the details of substance usage'.
When a product is out of Scope, select "Not applicable" under 'Result'.
When more than one product  are surveyed and their results include "Non compliance" and "Not applicable", select "Non compliance" under 'Result'.</t>
  </si>
  <si>
    <t>Less than 1000 ppm total content</t>
    <phoneticPr fontId="3"/>
  </si>
  <si>
    <t>Less than 0.5 ppm total sum of pesticides</t>
    <phoneticPr fontId="3"/>
  </si>
  <si>
    <t>Less than 10 ppm total content</t>
    <phoneticPr fontId="3"/>
  </si>
  <si>
    <r>
      <rPr>
        <sz val="11"/>
        <color rgb="FFFF0000"/>
        <rFont val="HGｺﾞｼｯｸM"/>
        <family val="3"/>
        <charset val="128"/>
      </rPr>
      <t>※</t>
    </r>
    <r>
      <rPr>
        <sz val="11"/>
        <color rgb="FFFF0000"/>
        <rFont val="Arial"/>
        <family val="2"/>
      </rPr>
      <t>To check substances listing status in Vietnam Inventory (NCI), 
see the sheet, 'How to check Vietnam Inventory (NCI)'.</t>
    </r>
    <phoneticPr fontId="7"/>
  </si>
  <si>
    <t>Attention :   When using 'Internet Explorer', the following pages may not open.</t>
    <phoneticPr fontId="3"/>
  </si>
  <si>
    <r>
      <t xml:space="preserve">VIETNAM NATIONAL CHEMICAL DATABASE SYSTEM  </t>
    </r>
    <r>
      <rPr>
        <sz val="12"/>
        <color rgb="FFFF0000"/>
        <rFont val="HGｺﾞｼｯｸM"/>
        <family val="3"/>
        <charset val="128"/>
      </rPr>
      <t>：</t>
    </r>
    <phoneticPr fontId="3"/>
  </si>
  <si>
    <r>
      <rPr>
        <b/>
        <sz val="11"/>
        <color rgb="FFFF0000"/>
        <rFont val="HGｺﾞｼｯｸM"/>
        <family val="3"/>
        <charset val="128"/>
      </rPr>
      <t>　　　　　　</t>
    </r>
    <r>
      <rPr>
        <b/>
        <sz val="11"/>
        <color rgb="FFFF0000"/>
        <rFont val="Arial"/>
        <family val="2"/>
      </rPr>
      <t>Please use 'Google Chrome' or 'Microsoft Edge.'</t>
    </r>
    <phoneticPr fontId="3"/>
  </si>
  <si>
    <t>Specific Polycyclic aromatic hydrocarbons (PAHs)</t>
    <phoneticPr fontId="3"/>
  </si>
  <si>
    <t xml:space="preserve">Radioactive substances 
[Uranium (U), Plutonium (Pu), Radon (Rn),Americium (Am), Thorium(Th) , Cesium(Cs) , Strontium (Sr),etc.]
</t>
  </si>
  <si>
    <t>TSCA Priority chemicals (PBT, First 10 Chemical Substances)</t>
    <phoneticPr fontId="3"/>
  </si>
  <si>
    <t>Compliance</t>
    <phoneticPr fontId="4"/>
  </si>
  <si>
    <t>Conditional compliance</t>
    <phoneticPr fontId="3"/>
  </si>
  <si>
    <t>Non compliance</t>
    <phoneticPr fontId="3"/>
  </si>
  <si>
    <t>Compliance</t>
    <phoneticPr fontId="3"/>
  </si>
  <si>
    <t>Non compliance</t>
    <phoneticPr fontId="3"/>
  </si>
  <si>
    <r>
      <t xml:space="preserve">  </t>
    </r>
    <r>
      <rPr>
        <sz val="13"/>
        <color theme="1"/>
        <rFont val="Segoe UI Symbol"/>
        <family val="3"/>
      </rPr>
      <t>■</t>
    </r>
    <r>
      <rPr>
        <sz val="13"/>
        <color theme="1"/>
        <rFont val="Arial"/>
        <family val="2"/>
      </rPr>
      <t>Compliance</t>
    </r>
    <r>
      <rPr>
        <sz val="13"/>
        <color theme="1"/>
        <rFont val="Ｔｉｍｅ"/>
        <family val="3"/>
        <charset val="128"/>
      </rPr>
      <t>：</t>
    </r>
    <r>
      <rPr>
        <sz val="13"/>
        <color theme="1"/>
        <rFont val="Arial"/>
        <family val="2"/>
      </rPr>
      <t xml:space="preserve">  All Level 1 and Level 2 substances in the product meet the threshold limit (the maximum allowable concentration).</t>
    </r>
    <phoneticPr fontId="4"/>
  </si>
  <si>
    <r>
      <t xml:space="preserve">  </t>
    </r>
    <r>
      <rPr>
        <sz val="13"/>
        <color theme="1"/>
        <rFont val="Segoe UI Symbol"/>
        <family val="3"/>
      </rPr>
      <t>■</t>
    </r>
    <r>
      <rPr>
        <sz val="13"/>
        <color theme="1"/>
        <rFont val="Arial"/>
        <family val="2"/>
      </rPr>
      <t>Conditional compliance</t>
    </r>
    <r>
      <rPr>
        <sz val="13"/>
        <color theme="1"/>
        <rFont val="Ｔｉｍｅ"/>
        <family val="3"/>
        <charset val="128"/>
      </rPr>
      <t>：</t>
    </r>
    <r>
      <rPr>
        <sz val="13"/>
        <color theme="1"/>
        <rFont val="Arial"/>
        <family val="2"/>
      </rPr>
      <t xml:space="preserve">  The product contains all Level 1 substances within the threshold limit, but contains Level 2 substances over the threshold limit.
</t>
    </r>
    <r>
      <rPr>
        <sz val="13"/>
        <color theme="1"/>
        <rFont val="Ｔｉｍｅ"/>
        <family val="3"/>
        <charset val="128"/>
      </rPr>
      <t>　　　　</t>
    </r>
    <r>
      <rPr>
        <sz val="13"/>
        <color theme="1"/>
        <rFont val="Arial"/>
        <family val="2"/>
      </rPr>
      <t xml:space="preserve"> </t>
    </r>
    <r>
      <rPr>
        <sz val="13"/>
        <color theme="1"/>
        <rFont val="Ｔｉｍｅ"/>
        <family val="3"/>
        <charset val="128"/>
      </rPr>
      <t>　</t>
    </r>
    <r>
      <rPr>
        <sz val="13"/>
        <color theme="1"/>
        <rFont val="Arial"/>
        <family val="2"/>
      </rPr>
      <t xml:space="preserve">   </t>
    </r>
    <r>
      <rPr>
        <sz val="13"/>
        <color theme="1"/>
        <rFont val="Ｔｉｍｅ"/>
        <family val="3"/>
        <charset val="128"/>
      </rPr>
      <t>　</t>
    </r>
    <r>
      <rPr>
        <sz val="13"/>
        <color theme="1"/>
        <rFont val="Arial"/>
        <family val="2"/>
      </rPr>
      <t xml:space="preserve">                      We will strive to implement countermeasures as described in "2-Report the details of substance usage".</t>
    </r>
    <phoneticPr fontId="3"/>
  </si>
  <si>
    <r>
      <t xml:space="preserve">  </t>
    </r>
    <r>
      <rPr>
        <sz val="13"/>
        <color theme="1"/>
        <rFont val="Segoe UI Symbol"/>
        <family val="3"/>
      </rPr>
      <t>■</t>
    </r>
    <r>
      <rPr>
        <sz val="13"/>
        <color theme="1"/>
        <rFont val="Arial"/>
        <family val="2"/>
      </rPr>
      <t>Non compliance</t>
    </r>
    <r>
      <rPr>
        <sz val="13"/>
        <color theme="1"/>
        <rFont val="Ｔｉｍｅ"/>
        <family val="3"/>
        <charset val="128"/>
      </rPr>
      <t>：</t>
    </r>
    <r>
      <rPr>
        <sz val="13"/>
        <color theme="1"/>
        <rFont val="Arial"/>
        <family val="2"/>
      </rPr>
      <t xml:space="preserve">  The product contains Level 1 substances over the threshold limit. Or the product contains all Level 1 substances within the threshold  
                                     limit (the maximum allowable concentration), but contains Level 2 substances over the threshold limit.
                                     Furthermore, for the reasons stated in  "2-Report the details of substance usage", it cannot be avoided to use these substances. 
                                     We will maintain the present status.</t>
    </r>
    <phoneticPr fontId="3"/>
  </si>
  <si>
    <r>
      <t xml:space="preserve">(2) Check the compliance status to 'NAMICS Green Procurement Standards Environmentally hazardous chemical substances list', fill in 'Category' in Product List.
</t>
    </r>
    <r>
      <rPr>
        <sz val="11"/>
        <color theme="1"/>
        <rFont val="ＭＳ Ｐゴシック"/>
        <family val="2"/>
        <charset val="128"/>
      </rPr>
      <t>※</t>
    </r>
    <r>
      <rPr>
        <sz val="11"/>
        <color theme="1"/>
        <rFont val="Arial"/>
        <family val="2"/>
      </rPr>
      <t>When the 'Category' is 'Compliance', no action is needed for the following (3).</t>
    </r>
    <phoneticPr fontId="3"/>
  </si>
  <si>
    <r>
      <rPr>
        <b/>
        <sz val="14"/>
        <color rgb="FF0070C0"/>
        <rFont val="HGｺﾞｼｯｸM"/>
        <family val="3"/>
        <charset val="128"/>
      </rPr>
      <t>※</t>
    </r>
    <r>
      <rPr>
        <b/>
        <sz val="14"/>
        <color rgb="FF0070C0"/>
        <rFont val="Arial"/>
        <family val="2"/>
      </rPr>
      <t>If the compliance status to 'NAMICS Green Procurement Standards Environmentally hazardous chemical substances list' is already checked otherwise, and the Category is 'Compliance', it is not necessary to submit after page 2.</t>
    </r>
    <phoneticPr fontId="7"/>
  </si>
  <si>
    <t xml:space="preserve">Parts composed of metals containing tin (e.g. solder, etc.) </t>
  </si>
  <si>
    <t>Less than 100ppm</t>
    <phoneticPr fontId="5"/>
  </si>
  <si>
    <t>Equal to or less than 500ppm</t>
    <phoneticPr fontId="3"/>
  </si>
  <si>
    <t>All uses other than the column below and lead type glass frit</t>
    <phoneticPr fontId="4"/>
  </si>
  <si>
    <t>P1033</t>
    <phoneticPr fontId="3"/>
  </si>
  <si>
    <t xml:space="preserve">25637-99-4
3194-55-6
134237-50-6
134237-51-7
134237-52-8
</t>
    <phoneticPr fontId="4"/>
  </si>
  <si>
    <r>
      <t>TSCA Priority chemicals</t>
    </r>
    <r>
      <rPr>
        <sz val="10"/>
        <rFont val="HGｺﾞｼｯｸM"/>
        <family val="2"/>
        <charset val="128"/>
      </rPr>
      <t>（</t>
    </r>
    <r>
      <rPr>
        <sz val="10"/>
        <rFont val="Arial"/>
        <family val="2"/>
      </rPr>
      <t>PBT, First 10 Chemical Substances</t>
    </r>
    <r>
      <rPr>
        <sz val="10"/>
        <rFont val="HGｺﾞｼｯｸM"/>
        <family val="2"/>
        <charset val="128"/>
      </rPr>
      <t>）</t>
    </r>
    <phoneticPr fontId="3"/>
  </si>
  <si>
    <t>P1010</t>
  </si>
  <si>
    <t>P1012</t>
  </si>
  <si>
    <t>P1019</t>
  </si>
  <si>
    <t>P1020</t>
  </si>
  <si>
    <t>P1021</t>
  </si>
  <si>
    <t>P1023</t>
  </si>
  <si>
    <t>P1024</t>
  </si>
  <si>
    <t>P1025</t>
  </si>
  <si>
    <t>P1026</t>
  </si>
  <si>
    <t>P1027</t>
  </si>
  <si>
    <t>P1028</t>
  </si>
  <si>
    <t>P1030</t>
  </si>
  <si>
    <t>P1031</t>
  </si>
  <si>
    <t>P1032</t>
  </si>
  <si>
    <t>P1035</t>
  </si>
  <si>
    <t>Perfluorooctane sulfonates (PFOS) and individual salts and related substances of PFOS</t>
  </si>
  <si>
    <t>Beryllium and its compounds</t>
  </si>
  <si>
    <t>All uses other than impurities or unreacted components</t>
    <phoneticPr fontId="3"/>
  </si>
  <si>
    <t>Less than 300ppm</t>
    <phoneticPr fontId="3"/>
  </si>
  <si>
    <t>Not intentionally added</t>
    <phoneticPr fontId="3"/>
  </si>
  <si>
    <t>Minerals from Conflict-Affected and High-Risk Areas(CAHRAs)
https://www.cahraslist.net/cahras
(Gole, Tin, Tantalum, Tungsten and Cobalt, Mica)</t>
    <phoneticPr fontId="3"/>
  </si>
  <si>
    <t>84852-53-9</t>
  </si>
  <si>
    <t>refer to
Appendix-1.5</t>
    <phoneticPr fontId="3"/>
  </si>
  <si>
    <t>refer to
Appendix-1.6</t>
    <phoneticPr fontId="3"/>
  </si>
  <si>
    <t>refer to
Appendix-1.7</t>
    <phoneticPr fontId="3"/>
  </si>
  <si>
    <t>refer to
Appendix-1.8</t>
    <phoneticPr fontId="3"/>
  </si>
  <si>
    <t>95-48-7
106-44-5
108-39-4
1319-77-3</t>
  </si>
  <si>
    <t>refer to
Appendix-1.9</t>
    <phoneticPr fontId="3"/>
  </si>
  <si>
    <t>3846-71-7
3864-99-1
25973-55-1
36437-37-3</t>
  </si>
  <si>
    <t>P1051</t>
  </si>
  <si>
    <t>P1052</t>
  </si>
  <si>
    <t>P1053</t>
  </si>
  <si>
    <t>Long-chain perfluorocarboxylic acids (PFCAs) C9-C20 and its salts and related substances</t>
    <phoneticPr fontId="3"/>
  </si>
  <si>
    <t>Perfluorocarboxylic acids (PFCAs) C9-C14 and its salts and related substances</t>
    <phoneticPr fontId="3"/>
  </si>
  <si>
    <t>Halogenated diphenyl methanes</t>
    <phoneticPr fontId="3"/>
  </si>
  <si>
    <t>Natural rubber, latex</t>
    <phoneticPr fontId="3"/>
  </si>
  <si>
    <t>Tetrabromobisphenyl A (TBBA, TBBPA)</t>
    <phoneticPr fontId="3"/>
  </si>
  <si>
    <t>76253-60-6
81161-70-8
99688-47-8</t>
    <phoneticPr fontId="3"/>
  </si>
  <si>
    <t>7601-89-0
7778-74-7
7790-98-9
7791-03-9
10034-81-8</t>
    <phoneticPr fontId="3"/>
  </si>
  <si>
    <t>79-94-7</t>
    <phoneticPr fontId="3"/>
  </si>
  <si>
    <t>0.0000025 wt% (25ppb) total sum of PFCAs, and its individual salts and related substances.</t>
    <phoneticPr fontId="3"/>
  </si>
  <si>
    <t>Less than 1ppm</t>
    <phoneticPr fontId="3"/>
  </si>
  <si>
    <t>Less than 0.1 ppm total content</t>
    <phoneticPr fontId="3"/>
  </si>
  <si>
    <t>Less than 900 ppm as bromine</t>
    <phoneticPr fontId="3"/>
  </si>
  <si>
    <t>P2002</t>
  </si>
  <si>
    <t>P2003</t>
  </si>
  <si>
    <t>P2004</t>
  </si>
  <si>
    <t>refer to
Appendix-1.10</t>
    <phoneticPr fontId="3"/>
  </si>
  <si>
    <t>refer to
Appendix-1.11</t>
    <phoneticPr fontId="3"/>
  </si>
  <si>
    <t>refer to
Appendix-1.12</t>
    <phoneticPr fontId="3"/>
  </si>
  <si>
    <t>Level 2</t>
    <phoneticPr fontId="3"/>
  </si>
  <si>
    <t>Acrylates monomers Group1</t>
  </si>
  <si>
    <t>Acrylates monomers Group1</t>
    <phoneticPr fontId="3"/>
  </si>
  <si>
    <t>Biocides</t>
  </si>
  <si>
    <t>Perfluorobutanesulfonic acid (PFBS) and its related substances</t>
  </si>
  <si>
    <t>Perfluorobutanesulfonic acid (PFBS) and its related substances</t>
    <phoneticPr fontId="3"/>
  </si>
  <si>
    <t>Appendix-1.7  Chlorinated Phenols</t>
    <phoneticPr fontId="4"/>
  </si>
  <si>
    <t>2,3,4,5-Tetrachlorophenol (2,3,4,5-TeCP)</t>
    <phoneticPr fontId="4"/>
  </si>
  <si>
    <t>4901-51-3</t>
    <phoneticPr fontId="4"/>
  </si>
  <si>
    <t>2,3,4,6-Tetrachlorophenol (2,3,4,6-TeCP)</t>
    <phoneticPr fontId="4"/>
  </si>
  <si>
    <t>58-90-2</t>
    <phoneticPr fontId="4"/>
  </si>
  <si>
    <t>2,3,5-Trichlorophenol (2,3,5-TCP)</t>
    <phoneticPr fontId="4"/>
  </si>
  <si>
    <t>933-78-8</t>
    <phoneticPr fontId="4"/>
  </si>
  <si>
    <t>2,3,5,6-Tetrachlorophenol (2,3,5,6-TeCP)</t>
    <phoneticPr fontId="4"/>
  </si>
  <si>
    <t>935-95-5</t>
    <phoneticPr fontId="4"/>
  </si>
  <si>
    <t>2,3,6-Trichlorophenol (2,3,6-TCP)</t>
    <phoneticPr fontId="4"/>
  </si>
  <si>
    <t>933-75-5</t>
    <phoneticPr fontId="4"/>
  </si>
  <si>
    <t>2,4,6-Trichlorophenol (2,4,6-TCP)</t>
    <phoneticPr fontId="4"/>
  </si>
  <si>
    <t>88-06-2</t>
    <phoneticPr fontId="4"/>
  </si>
  <si>
    <t>3,4,5-Trichlorophenol (3,4,5-TCP)</t>
    <phoneticPr fontId="4"/>
  </si>
  <si>
    <t>609-19-8</t>
    <phoneticPr fontId="4"/>
  </si>
  <si>
    <t>Tetrachlorophenol, including isomers</t>
    <phoneticPr fontId="4"/>
  </si>
  <si>
    <t>25167-83-3</t>
    <phoneticPr fontId="4"/>
  </si>
  <si>
    <t>Trichlorophenol, including isomers</t>
    <phoneticPr fontId="4"/>
  </si>
  <si>
    <t>25167-82-2</t>
    <phoneticPr fontId="4"/>
  </si>
  <si>
    <t>Appendix-1.8  Colorants</t>
    <phoneticPr fontId="4"/>
  </si>
  <si>
    <t>548-62-9
603-48-5
14426-25-6</t>
    <phoneticPr fontId="4"/>
  </si>
  <si>
    <t>Appendix-1.11  Acrylates monomers Group1</t>
    <phoneticPr fontId="4"/>
  </si>
  <si>
    <t>Appendix-1.12  Biocides</t>
    <phoneticPr fontId="4"/>
  </si>
  <si>
    <t>2-(Thiocyanatomethylthio) benzothiazole (TCMTB)</t>
    <phoneticPr fontId="4"/>
  </si>
  <si>
    <t>21564-17-0</t>
    <phoneticPr fontId="4"/>
  </si>
  <si>
    <t>59-50-7</t>
    <phoneticPr fontId="4"/>
  </si>
  <si>
    <t>112-02-7</t>
    <phoneticPr fontId="4"/>
  </si>
  <si>
    <t>P1017_Perfluorooctane sulfonates (PFOS) and individual salts and related substances of PFOS</t>
    <phoneticPr fontId="3"/>
  </si>
  <si>
    <t>P1019_Beryllium and its compounds</t>
    <phoneticPr fontId="3"/>
  </si>
  <si>
    <t>P1020_Cobalt dichloride</t>
    <phoneticPr fontId="3"/>
  </si>
  <si>
    <t xml:space="preserve">P1021_Arsenic and its compounds </t>
    <phoneticPr fontId="3"/>
  </si>
  <si>
    <t>P1022_Asbestos</t>
    <phoneticPr fontId="3"/>
  </si>
  <si>
    <t>P1023_Specific azo compounds</t>
    <phoneticPr fontId="3"/>
  </si>
  <si>
    <t>P1024_Formaldehyde</t>
    <phoneticPr fontId="3"/>
  </si>
  <si>
    <t>P1025_Benzenamine, N-phenyl-, reaction products with styrene and 2,4,4-trimethylpentene (BNST)</t>
    <phoneticPr fontId="3"/>
  </si>
  <si>
    <t>P1026_Dimethyl fumarate (DMF)</t>
    <phoneticPr fontId="3"/>
  </si>
  <si>
    <r>
      <t>P1027_Specific Polycyclic aromatic hydrocarbons</t>
    </r>
    <r>
      <rPr>
        <sz val="11"/>
        <rFont val="游ゴシック"/>
        <family val="2"/>
        <charset val="128"/>
      </rPr>
      <t>（</t>
    </r>
    <r>
      <rPr>
        <sz val="11"/>
        <rFont val="Arial"/>
        <family val="2"/>
      </rPr>
      <t>PAHs</t>
    </r>
    <r>
      <rPr>
        <sz val="11"/>
        <rFont val="游ゴシック"/>
        <family val="2"/>
        <charset val="128"/>
      </rPr>
      <t>）</t>
    </r>
    <phoneticPr fontId="3"/>
  </si>
  <si>
    <t>P1028_Benzene</t>
    <phoneticPr fontId="3"/>
  </si>
  <si>
    <t>P1029_Hexachlorobenzene</t>
    <phoneticPr fontId="3"/>
  </si>
  <si>
    <t>P1030_Minerals from Conflict-Affected and High-Risk Areas(CAHRAs)</t>
    <phoneticPr fontId="3"/>
  </si>
  <si>
    <t>P1031_Radioactive substances</t>
    <phoneticPr fontId="3"/>
  </si>
  <si>
    <t>P1032_Red phosphorus / Yellow phosphorus</t>
    <phoneticPr fontId="3"/>
  </si>
  <si>
    <t>P1033_Specific phthalates (DEHP/DBP/BBP/DIBP)</t>
    <phoneticPr fontId="3"/>
  </si>
  <si>
    <t>P1034_TCEP,TCPP,TDCPP</t>
    <phoneticPr fontId="3"/>
  </si>
  <si>
    <t>P1036_Decabromodiphenylethane (DBDPE)</t>
    <phoneticPr fontId="3"/>
  </si>
  <si>
    <t>P1037_Dechlorane Plus</t>
    <phoneticPr fontId="3"/>
  </si>
  <si>
    <t>P1038_Long-chain perfluoroalkyl carboxylate (LCPFACs) and perfluoroalkyl sulfonate chemicals</t>
    <phoneticPr fontId="3"/>
  </si>
  <si>
    <r>
      <t>P1039_TSCA Priority chemicals</t>
    </r>
    <r>
      <rPr>
        <sz val="11"/>
        <rFont val="游ゴシック"/>
        <family val="2"/>
        <charset val="128"/>
      </rPr>
      <t>（</t>
    </r>
    <r>
      <rPr>
        <sz val="11"/>
        <rFont val="Arial"/>
        <family val="2"/>
      </rPr>
      <t>PBT</t>
    </r>
    <r>
      <rPr>
        <sz val="11"/>
        <rFont val="游ゴシック"/>
        <family val="2"/>
        <charset val="128"/>
      </rPr>
      <t>、</t>
    </r>
    <r>
      <rPr>
        <sz val="11"/>
        <rFont val="Arial"/>
        <family val="2"/>
      </rPr>
      <t>First 10 Chemical Substances</t>
    </r>
    <r>
      <rPr>
        <sz val="11"/>
        <rFont val="游ゴシック"/>
        <family val="2"/>
        <charset val="128"/>
      </rPr>
      <t>）</t>
    </r>
    <phoneticPr fontId="3"/>
  </si>
  <si>
    <t>P1040_Acrylamide (monomer)</t>
    <phoneticPr fontId="3"/>
  </si>
  <si>
    <t>P1041_Dioxins and Furans</t>
    <phoneticPr fontId="3"/>
  </si>
  <si>
    <t>P1042_Chlorinated Phenols</t>
    <phoneticPr fontId="3"/>
  </si>
  <si>
    <t>P1043_Colorants</t>
    <phoneticPr fontId="3"/>
  </si>
  <si>
    <t>P1044_Perfluorohexanoic acid (PFHxA) and its salts and related substances</t>
    <phoneticPr fontId="3"/>
  </si>
  <si>
    <t>P1045_Methyl-phenol compounds</t>
    <phoneticPr fontId="3"/>
  </si>
  <si>
    <t>P1046_Pesticides</t>
    <phoneticPr fontId="3"/>
  </si>
  <si>
    <t>P1047_UV stabilizers</t>
    <phoneticPr fontId="3"/>
  </si>
  <si>
    <t>P1048_Long-chain perfluorocarboxylic acids (PFCAs) C9-C20 and its salts and related substances</t>
    <phoneticPr fontId="3"/>
  </si>
  <si>
    <t>P1049_Perfluorocarboxylic acids (PFCAs) C9-C14 and its salts and related substances</t>
    <phoneticPr fontId="3"/>
  </si>
  <si>
    <t>P1050_Halogenated diphenyl methanes</t>
    <phoneticPr fontId="3"/>
  </si>
  <si>
    <t>P1051_Natural rubber, latex</t>
    <phoneticPr fontId="3"/>
  </si>
  <si>
    <t>P1052_Perchlorates</t>
    <phoneticPr fontId="3"/>
  </si>
  <si>
    <t>P1053_Tetrabromobisphenyl A (TBBA, TBBPA)</t>
    <phoneticPr fontId="3"/>
  </si>
  <si>
    <t>P2002_Acrylates monomers Group1</t>
    <phoneticPr fontId="3"/>
  </si>
  <si>
    <r>
      <t>P2003_PFAS</t>
    </r>
    <r>
      <rPr>
        <sz val="11"/>
        <rFont val="游ゴシック"/>
        <family val="2"/>
        <charset val="128"/>
      </rPr>
      <t>（</t>
    </r>
    <r>
      <rPr>
        <sz val="11"/>
        <rFont val="Arial"/>
        <family val="2"/>
      </rPr>
      <t>Per-and Polyfluoroalkyl Substances</t>
    </r>
    <r>
      <rPr>
        <sz val="11"/>
        <rFont val="游ゴシック"/>
        <family val="2"/>
        <charset val="128"/>
      </rPr>
      <t>）</t>
    </r>
    <phoneticPr fontId="3"/>
  </si>
  <si>
    <t>P2004_Biocides</t>
    <phoneticPr fontId="3"/>
  </si>
  <si>
    <t>R002_Other phthalates</t>
    <phoneticPr fontId="3"/>
  </si>
  <si>
    <t>R003_Boric acid, Specific sodium borates</t>
    <phoneticPr fontId="3"/>
  </si>
  <si>
    <t>R004_4-(1,1,3,3-tetramethylbutyl) phenol</t>
    <phoneticPr fontId="3"/>
  </si>
  <si>
    <t>R005_Bis(2-methoxyethyl) ether</t>
    <phoneticPr fontId="3"/>
  </si>
  <si>
    <t>R006_N,N-dimethylacetamide (DMAC)</t>
    <phoneticPr fontId="3"/>
  </si>
  <si>
    <t>R007_Ethylene glycol dimethyl ether (EGDME)</t>
    <phoneticPr fontId="3"/>
  </si>
  <si>
    <r>
      <t>R008_Trixylyl phosphate</t>
    </r>
    <r>
      <rPr>
        <sz val="11"/>
        <rFont val="游ゴシック"/>
        <family val="2"/>
        <charset val="128"/>
      </rPr>
      <t>（</t>
    </r>
    <r>
      <rPr>
        <sz val="11"/>
        <rFont val="Arial"/>
        <family val="2"/>
      </rPr>
      <t>TXP</t>
    </r>
    <r>
      <rPr>
        <sz val="11"/>
        <rFont val="游ゴシック"/>
        <family val="2"/>
        <charset val="128"/>
      </rPr>
      <t>）</t>
    </r>
    <phoneticPr fontId="3"/>
  </si>
  <si>
    <t>R009_2-ethylhexyl 10-ethyl-4,4-dioctyl-7-oxo-8-oxa-3,5-dithia-4-stannatetradecanoate (DOTE)</t>
    <phoneticPr fontId="3"/>
  </si>
  <si>
    <t>R010_reaction mass of DOTE and MOTE</t>
    <phoneticPr fontId="3"/>
  </si>
  <si>
    <r>
      <t>R011_REACH</t>
    </r>
    <r>
      <rPr>
        <sz val="11"/>
        <rFont val="游ゴシック"/>
        <family val="2"/>
        <charset val="128"/>
      </rPr>
      <t>　</t>
    </r>
    <r>
      <rPr>
        <sz val="11"/>
        <rFont val="Arial"/>
        <family val="2"/>
      </rPr>
      <t>SVHC (Substances of Very High Concern</t>
    </r>
    <r>
      <rPr>
        <sz val="11"/>
        <rFont val="游ゴシック"/>
        <family val="2"/>
        <charset val="128"/>
      </rPr>
      <t>）</t>
    </r>
    <phoneticPr fontId="3"/>
  </si>
  <si>
    <t>R012_Acrylates monomers Group2</t>
    <phoneticPr fontId="3"/>
  </si>
  <si>
    <t>R013_Alkylphenol Ethoxylates and Alkylphenols(APEO/AP)</t>
    <phoneticPr fontId="3"/>
  </si>
  <si>
    <t>R014_Bisphenols</t>
    <phoneticPr fontId="3"/>
  </si>
  <si>
    <t>R015_Diphenylamine</t>
    <phoneticPr fontId="3"/>
  </si>
  <si>
    <t>R016_n-Hexane</t>
    <phoneticPr fontId="3"/>
  </si>
  <si>
    <t>R017_Chlorinated organic solvents</t>
    <phoneticPr fontId="3"/>
  </si>
  <si>
    <t>R018_Halogenated flame retardants</t>
    <phoneticPr fontId="3"/>
  </si>
  <si>
    <t>R019_Epichlorohydrin</t>
    <phoneticPr fontId="3"/>
  </si>
  <si>
    <t>R020_2-Phenyl-2-propanol</t>
    <phoneticPr fontId="3"/>
  </si>
  <si>
    <t>R021_Diphenylthiourea</t>
    <phoneticPr fontId="3"/>
  </si>
  <si>
    <t>R022_Estragole</t>
    <phoneticPr fontId="3"/>
  </si>
  <si>
    <t>R023_Hexamethylenetetramine</t>
    <phoneticPr fontId="3"/>
  </si>
  <si>
    <t>R024_Mercaptobenzothiazole (2-MBT)</t>
    <phoneticPr fontId="3"/>
  </si>
  <si>
    <t>R025_Methyl phenylglyoxylate</t>
    <phoneticPr fontId="3"/>
  </si>
  <si>
    <t>R026_2-Aminoethanol</t>
    <phoneticPr fontId="3"/>
  </si>
  <si>
    <t>R027_Methacrylates</t>
    <phoneticPr fontId="3"/>
  </si>
  <si>
    <t>R028_N-Nitrosamines</t>
    <phoneticPr fontId="3"/>
  </si>
  <si>
    <t>R029_Solvents</t>
    <phoneticPr fontId="3"/>
  </si>
  <si>
    <r>
      <t>M002_Other Polycyclic aromatic hydrocarbons</t>
    </r>
    <r>
      <rPr>
        <sz val="11"/>
        <rFont val="游ゴシック"/>
        <family val="2"/>
        <charset val="128"/>
      </rPr>
      <t>（</t>
    </r>
    <r>
      <rPr>
        <sz val="11"/>
        <rFont val="Arial"/>
        <family val="2"/>
      </rPr>
      <t>PAHs</t>
    </r>
    <r>
      <rPr>
        <sz val="11"/>
        <rFont val="游ゴシック"/>
        <family val="2"/>
        <charset val="128"/>
      </rPr>
      <t>）</t>
    </r>
    <phoneticPr fontId="3"/>
  </si>
  <si>
    <t>M003_Antimony and its compounds</t>
    <phoneticPr fontId="3"/>
  </si>
  <si>
    <t>M004_Bismuth and its compounds</t>
    <phoneticPr fontId="3"/>
  </si>
  <si>
    <t>M005_Other brominated organic compounds</t>
    <phoneticPr fontId="3"/>
  </si>
  <si>
    <t>M006_Other chlorinated organic compounds</t>
    <phoneticPr fontId="3"/>
  </si>
  <si>
    <t>M007_Cobalt and its compounds</t>
    <phoneticPr fontId="3"/>
  </si>
  <si>
    <t>M008_Fluoride and its compounds</t>
    <phoneticPr fontId="3"/>
  </si>
  <si>
    <t>M009_Iodine and its compounds</t>
    <phoneticPr fontId="3"/>
  </si>
  <si>
    <t>M010_chemSHERPA Declarable Substance</t>
    <phoneticPr fontId="3"/>
  </si>
  <si>
    <t>M011_Low molecular siloxane ( =&lt;20 mer)</t>
    <phoneticPr fontId="3"/>
  </si>
  <si>
    <r>
      <t>M012_Nanomaterials</t>
    </r>
    <r>
      <rPr>
        <sz val="11"/>
        <rFont val="ＭＳ Ｐゴシック"/>
        <family val="2"/>
        <charset val="128"/>
      </rPr>
      <t>（</t>
    </r>
    <r>
      <rPr>
        <sz val="11"/>
        <rFont val="Arial"/>
        <family val="2"/>
      </rPr>
      <t>Particle size : 1~100nm)</t>
    </r>
    <phoneticPr fontId="3"/>
  </si>
  <si>
    <t xml:space="preserve">M013_Phosphorus and its compounds </t>
    <phoneticPr fontId="3"/>
  </si>
  <si>
    <t>M014_Cyan compounds</t>
    <phoneticPr fontId="3"/>
  </si>
  <si>
    <t xml:space="preserve">M015_Sulfur and its compounds </t>
    <phoneticPr fontId="3"/>
  </si>
  <si>
    <t xml:space="preserve">M016_Zinc and its compounds </t>
    <phoneticPr fontId="3"/>
  </si>
  <si>
    <t>M017_Titanium and its compounds</t>
    <phoneticPr fontId="3"/>
  </si>
  <si>
    <t>M018_Volatile organic compounds (VOCs)</t>
    <phoneticPr fontId="3"/>
  </si>
  <si>
    <t>M019_Rare metal</t>
    <phoneticPr fontId="3"/>
  </si>
  <si>
    <r>
      <t>M020_TSCA Priority chemicals</t>
    </r>
    <r>
      <rPr>
        <sz val="11"/>
        <rFont val="ＭＳ Ｐゴシック"/>
        <family val="2"/>
        <charset val="128"/>
      </rPr>
      <t>（</t>
    </r>
    <r>
      <rPr>
        <sz val="11"/>
        <rFont val="Arial"/>
        <family val="2"/>
      </rPr>
      <t>20 High-Priority Substances</t>
    </r>
    <r>
      <rPr>
        <sz val="11"/>
        <rFont val="ＭＳ Ｐゴシック"/>
        <family val="2"/>
        <charset val="128"/>
      </rPr>
      <t>）</t>
    </r>
    <phoneticPr fontId="3"/>
  </si>
  <si>
    <t>M021_Barium and its compounds</t>
    <phoneticPr fontId="3"/>
  </si>
  <si>
    <t>M022_Chromium, extractable</t>
    <phoneticPr fontId="3"/>
  </si>
  <si>
    <t>M023_Isocyanates (monomers)</t>
    <phoneticPr fontId="3"/>
  </si>
  <si>
    <t>M024_Nickel and its compounds</t>
    <phoneticPr fontId="3"/>
  </si>
  <si>
    <t>M025_Mica</t>
    <phoneticPr fontId="3"/>
  </si>
  <si>
    <t>M026_Gold, Tin, Tantalum and Tungsten  (other thanf P1030)</t>
    <phoneticPr fontId="3"/>
  </si>
  <si>
    <t>M027_Benzyl Alcohol</t>
    <phoneticPr fontId="3"/>
  </si>
  <si>
    <t>M028_Glycidyl ether monomers</t>
    <phoneticPr fontId="3"/>
  </si>
  <si>
    <t>M029_Aluminum and its compounds</t>
    <phoneticPr fontId="3"/>
  </si>
  <si>
    <t>M030_Lithium and its compounds</t>
    <phoneticPr fontId="3"/>
  </si>
  <si>
    <t>M031_Magnesium and its compounds</t>
    <phoneticPr fontId="3"/>
  </si>
  <si>
    <t>M032_Copper and its compounds</t>
    <phoneticPr fontId="3"/>
  </si>
  <si>
    <t xml:space="preserve">  Country of origin survey :</t>
    <phoneticPr fontId="4"/>
  </si>
  <si>
    <t>Perfluorooctane sulfonates (PFOS) and individual salts and related substances of PFOS</t>
    <phoneticPr fontId="4"/>
  </si>
  <si>
    <t>Beryllium and its compounds</t>
    <phoneticPr fontId="4"/>
  </si>
  <si>
    <t>P1033</t>
  </si>
  <si>
    <t>Minerals from Conflict-Affected and High-Risk Areas(CAHRAs)</t>
    <phoneticPr fontId="4"/>
  </si>
  <si>
    <t>Long-chain perfluorocarboxylic acids (PFCAs) C9-C20 and its salts and related substances</t>
    <phoneticPr fontId="3"/>
  </si>
  <si>
    <t>P1052</t>
    <phoneticPr fontId="3"/>
  </si>
  <si>
    <t>Perfluorocarboxylic acids (PFCAs) C9-C14 and its salts and related substances</t>
    <phoneticPr fontId="3"/>
  </si>
  <si>
    <t>Halogenated diphenyl methanes</t>
    <phoneticPr fontId="3"/>
  </si>
  <si>
    <t>Natural rubber, latex</t>
    <phoneticPr fontId="3"/>
  </si>
  <si>
    <t>Perchlorates</t>
    <phoneticPr fontId="3"/>
  </si>
  <si>
    <t>R005</t>
  </si>
  <si>
    <t>R009</t>
  </si>
  <si>
    <t>R011</t>
  </si>
  <si>
    <t>R013</t>
  </si>
  <si>
    <t>R014</t>
  </si>
  <si>
    <t>R004</t>
  </si>
  <si>
    <t>Acrylates monomers Group2</t>
    <phoneticPr fontId="3"/>
  </si>
  <si>
    <t>Alkylphenol Ethoxylates and Alkylphenols(APEO/AP)</t>
  </si>
  <si>
    <t>Bisphenols (Bisphenol A, Bisphenol F, Bisphenol S)</t>
  </si>
  <si>
    <t>Diphenylamine</t>
  </si>
  <si>
    <t>n-Hexane</t>
  </si>
  <si>
    <t>Chlorinated organic solvents</t>
  </si>
  <si>
    <t>Halogenated flame retardants</t>
  </si>
  <si>
    <t>Epichlorohydrin</t>
  </si>
  <si>
    <t>2-Phenyl-2-propanol</t>
  </si>
  <si>
    <t>Diphenylthiourea</t>
  </si>
  <si>
    <t>Estragole</t>
  </si>
  <si>
    <t>Hexamethylenetetramine</t>
  </si>
  <si>
    <t>Mercaptobenzothiazole (2-MBT)</t>
  </si>
  <si>
    <t>Methyl phenylglyoxylate</t>
  </si>
  <si>
    <t>2-Aminoethanol</t>
  </si>
  <si>
    <t>Methacrylates</t>
  </si>
  <si>
    <t>N-Nitrosamines</t>
  </si>
  <si>
    <t>Solvents</t>
  </si>
  <si>
    <t>M002</t>
    <phoneticPr fontId="7"/>
  </si>
  <si>
    <t>M003</t>
    <phoneticPr fontId="3"/>
  </si>
  <si>
    <t>M005</t>
  </si>
  <si>
    <t>M021</t>
  </si>
  <si>
    <t>M022</t>
  </si>
  <si>
    <t>Antimony and its compounds</t>
  </si>
  <si>
    <t>Bismuth and its compounds</t>
  </si>
  <si>
    <t>Iodine and its compounds excluding the regulatted substances specified by these standards</t>
  </si>
  <si>
    <t>Nanomaterials（Particle size : 1~100nm)</t>
  </si>
  <si>
    <t>Cyan compounds</t>
  </si>
  <si>
    <t xml:space="preserve">Sulfur and its compounds </t>
  </si>
  <si>
    <t xml:space="preserve">Zinc and its compounds </t>
  </si>
  <si>
    <t>Titanium and its compounds</t>
  </si>
  <si>
    <t>Volatile organic compounds (VOCs)</t>
  </si>
  <si>
    <t>Rare metal</t>
  </si>
  <si>
    <t>TSCA Priority chemicals（20 High-Priority Substances）</t>
  </si>
  <si>
    <t>Barium and its compounds</t>
  </si>
  <si>
    <t>Chromium, extractable（Excluded：Hexavalent chromium）</t>
  </si>
  <si>
    <t>Isocyanates (monomers)</t>
  </si>
  <si>
    <t>Nickel and its compounds</t>
  </si>
  <si>
    <t>Mica</t>
  </si>
  <si>
    <t>Gold, Tin, Tantalum and Tungsten  (other thanf P1030)</t>
  </si>
  <si>
    <t>Benzyl Alcohol</t>
  </si>
  <si>
    <t>Glycidyl ether monomers</t>
  </si>
  <si>
    <t>Aluminum and its compounds</t>
  </si>
  <si>
    <t>Lithium and its compounds</t>
  </si>
  <si>
    <t>Magnesium and its compounds</t>
  </si>
  <si>
    <t>Copper and its compounds</t>
  </si>
  <si>
    <t>Other brominated organic compounds</t>
    <phoneticPr fontId="3"/>
  </si>
  <si>
    <t>Other chlorinated organic compounds</t>
    <phoneticPr fontId="3"/>
  </si>
  <si>
    <t>Cobalt and its compounds</t>
    <phoneticPr fontId="3"/>
  </si>
  <si>
    <t>chemSHERPA Declarable Substance Ver. (latest Version) excluding the regulated substances specified by these standards</t>
    <phoneticPr fontId="3"/>
  </si>
  <si>
    <t xml:space="preserve">Phosphorus and its compounds </t>
    <phoneticPr fontId="3"/>
  </si>
  <si>
    <r>
      <t>Appendix-1.5  TSCA Priority chemicals</t>
    </r>
    <r>
      <rPr>
        <b/>
        <sz val="11"/>
        <rFont val="ＭＳ Ｐゴシック"/>
        <family val="3"/>
        <charset val="128"/>
      </rPr>
      <t>（</t>
    </r>
    <r>
      <rPr>
        <b/>
        <sz val="11"/>
        <rFont val="Arial"/>
        <family val="2"/>
      </rPr>
      <t>PBT</t>
    </r>
    <r>
      <rPr>
        <b/>
        <sz val="11"/>
        <rFont val="ＭＳ Ｐゴシック"/>
        <family val="3"/>
        <charset val="128"/>
      </rPr>
      <t>、</t>
    </r>
    <r>
      <rPr>
        <b/>
        <sz val="11"/>
        <rFont val="Arial"/>
        <family val="2"/>
      </rPr>
      <t>First 10 Chemical Substances</t>
    </r>
    <r>
      <rPr>
        <b/>
        <sz val="11"/>
        <rFont val="ＭＳ Ｐゴシック"/>
        <family val="3"/>
        <charset val="128"/>
      </rPr>
      <t>）</t>
    </r>
    <phoneticPr fontId="4"/>
  </si>
  <si>
    <r>
      <t>N,N</t>
    </r>
    <r>
      <rPr>
        <sz val="11"/>
        <color theme="1"/>
        <rFont val="Meiryo UI"/>
        <family val="3"/>
        <charset val="128"/>
      </rPr>
      <t>′</t>
    </r>
    <r>
      <rPr>
        <sz val="11"/>
        <color theme="1"/>
        <rFont val="Arial"/>
        <family val="2"/>
      </rPr>
      <t>-methylenebismorpholine (MBM)</t>
    </r>
  </si>
  <si>
    <r>
      <t>Polycyclic aromatic hydrocarbons</t>
    </r>
    <r>
      <rPr>
        <sz val="11"/>
        <rFont val="ＭＳ 明朝"/>
        <family val="1"/>
        <charset val="128"/>
      </rPr>
      <t>（</t>
    </r>
    <r>
      <rPr>
        <sz val="11"/>
        <rFont val="Arial"/>
        <family val="2"/>
      </rPr>
      <t>PAHs</t>
    </r>
    <r>
      <rPr>
        <sz val="11"/>
        <rFont val="ＭＳ 明朝"/>
        <family val="1"/>
        <charset val="128"/>
      </rPr>
      <t>）</t>
    </r>
    <phoneticPr fontId="4"/>
  </si>
  <si>
    <r>
      <t>PFAS</t>
    </r>
    <r>
      <rPr>
        <sz val="11"/>
        <rFont val="ＭＳ ゴシック"/>
        <family val="3"/>
        <charset val="128"/>
      </rPr>
      <t>（</t>
    </r>
    <r>
      <rPr>
        <sz val="11"/>
        <rFont val="Arial"/>
        <family val="2"/>
      </rPr>
      <t>Per-and Polyfluoroalkyl Substances</t>
    </r>
    <r>
      <rPr>
        <sz val="11"/>
        <rFont val="ＭＳ ゴシック"/>
        <family val="3"/>
        <charset val="128"/>
      </rPr>
      <t>）</t>
    </r>
    <phoneticPr fontId="3"/>
  </si>
  <si>
    <r>
      <t>Other Polycyclic aromatic hydrocarbons</t>
    </r>
    <r>
      <rPr>
        <sz val="11"/>
        <rFont val="ＭＳ ゴシック"/>
        <family val="3"/>
        <charset val="128"/>
      </rPr>
      <t>（</t>
    </r>
    <r>
      <rPr>
        <sz val="11"/>
        <rFont val="Arial"/>
        <family val="2"/>
      </rPr>
      <t>PAHs</t>
    </r>
    <r>
      <rPr>
        <sz val="11"/>
        <rFont val="ＭＳ ゴシック"/>
        <family val="3"/>
        <charset val="128"/>
      </rPr>
      <t>）</t>
    </r>
    <phoneticPr fontId="3"/>
  </si>
  <si>
    <t>△</t>
  </si>
  <si>
    <t>As required</t>
    <phoneticPr fontId="3"/>
  </si>
  <si>
    <t>-</t>
  </si>
  <si>
    <t>To Chemical Substance Management Group</t>
    <phoneticPr fontId="4"/>
  </si>
  <si>
    <t>All uses (Exemption-Insulating tapes, labels)</t>
    <phoneticPr fontId="3"/>
  </si>
  <si>
    <t>79-06-1
2680-03-7</t>
    <phoneticPr fontId="3"/>
  </si>
  <si>
    <r>
      <t>PFAS</t>
    </r>
    <r>
      <rPr>
        <sz val="10"/>
        <rFont val="游ゴシック"/>
        <family val="2"/>
        <charset val="128"/>
      </rPr>
      <t>（</t>
    </r>
    <r>
      <rPr>
        <sz val="10"/>
        <rFont val="Arial"/>
        <family val="2"/>
      </rPr>
      <t>Per-and Polyfluoroalkyl Substances</t>
    </r>
    <r>
      <rPr>
        <sz val="10"/>
        <rFont val="游ゴシック"/>
        <family val="2"/>
        <charset val="128"/>
      </rPr>
      <t>）</t>
    </r>
    <r>
      <rPr>
        <sz val="10"/>
        <rFont val="Arial"/>
        <family val="2"/>
      </rPr>
      <t xml:space="preserve">
Substances containing at least one aliphatic -CF2 or -CF3</t>
    </r>
    <phoneticPr fontId="3"/>
  </si>
  <si>
    <t>25ppb total sum of PFOA, and its individual salts and related substances.</t>
    <phoneticPr fontId="5"/>
  </si>
  <si>
    <t>Perfluorohexanesulfonic acid (PFHxS) and its salts and related substances</t>
    <phoneticPr fontId="3"/>
  </si>
  <si>
    <t>25ppb total sum of PFHxS, and its individual salts.
1000ppb total sum of PFHxS related substances.</t>
    <phoneticPr fontId="3"/>
  </si>
  <si>
    <t>25ppb total sum of PFHxA, and its individual salts.
1000ppb total sum of PFHxA related substances.</t>
    <phoneticPr fontId="3"/>
  </si>
  <si>
    <t>P1054</t>
    <phoneticPr fontId="3"/>
  </si>
  <si>
    <t>P1054_Perfluorobutanesulfonic acid (PFBS) and its related substances</t>
    <phoneticPr fontId="3"/>
  </si>
  <si>
    <t>P1035_Perfluorohexanesulfonic acid (PFHxS) and its salts and related substances</t>
    <phoneticPr fontId="3"/>
  </si>
  <si>
    <t>P1053</t>
    <phoneticPr fontId="3"/>
  </si>
  <si>
    <t>Less than 50ppm</t>
    <phoneticPr fontId="3"/>
  </si>
  <si>
    <t>https://pollution-waste.canada.ca/substances-search/Substance?lang=en</t>
    <phoneticPr fontId="7"/>
  </si>
  <si>
    <t>https://kreach.me.go.kr/repwrt/index.do</t>
    <phoneticPr fontId="7"/>
  </si>
  <si>
    <t>https://opms.emb.gov.ph/piccs_search/</t>
    <phoneticPr fontId="3"/>
  </si>
  <si>
    <t>*1：Either of ‘Chemical composition table and Global registration status’ or ‘chemSHERPA’ are/is acceptable.</t>
    <phoneticPr fontId="7"/>
  </si>
  <si>
    <r>
      <t>○</t>
    </r>
    <r>
      <rPr>
        <vertAlign val="superscript"/>
        <sz val="11"/>
        <rFont val="HGｺﾞｼｯｸM"/>
        <family val="3"/>
        <charset val="128"/>
      </rPr>
      <t>*1</t>
    </r>
    <phoneticPr fontId="7"/>
  </si>
  <si>
    <r>
      <t>〇</t>
    </r>
    <r>
      <rPr>
        <vertAlign val="superscript"/>
        <sz val="11"/>
        <rFont val="HGｺﾞｼｯｸM"/>
        <family val="3"/>
        <charset val="128"/>
      </rPr>
      <t>*1</t>
    </r>
    <phoneticPr fontId="7"/>
  </si>
  <si>
    <r>
      <t>Form-3
Chemical composition table and Global registration status</t>
    </r>
    <r>
      <rPr>
        <vertAlign val="superscript"/>
        <sz val="10"/>
        <color rgb="FFFF0000"/>
        <rFont val="HGｺﾞｼｯｸM"/>
        <family val="3"/>
        <charset val="128"/>
      </rPr>
      <t>*2</t>
    </r>
    <phoneticPr fontId="7"/>
  </si>
  <si>
    <r>
      <rPr>
        <sz val="11"/>
        <rFont val="Arial"/>
        <family val="2"/>
      </rPr>
      <t>Ver.</t>
    </r>
    <r>
      <rPr>
        <sz val="11"/>
        <color rgb="FFFF0000"/>
        <rFont val="Arial"/>
        <family val="2"/>
      </rPr>
      <t>19</t>
    </r>
    <r>
      <rPr>
        <sz val="11"/>
        <rFont val="Arial"/>
        <family val="2"/>
      </rPr>
      <t xml:space="preserve"> Attached Form 1</t>
    </r>
    <phoneticPr fontId="4"/>
  </si>
  <si>
    <r>
      <t>NAMICS Green Procurement Standards Document</t>
    </r>
    <r>
      <rPr>
        <sz val="12"/>
        <color rgb="FFFF0000"/>
        <rFont val="Arial"/>
        <family val="2"/>
      </rPr>
      <t xml:space="preserve"> 19</t>
    </r>
    <r>
      <rPr>
        <sz val="12"/>
        <rFont val="Arial"/>
        <family val="2"/>
      </rPr>
      <t>th Edition</t>
    </r>
    <phoneticPr fontId="4"/>
  </si>
  <si>
    <r>
      <t>Ver.</t>
    </r>
    <r>
      <rPr>
        <sz val="12"/>
        <color rgb="FFFF0000"/>
        <rFont val="Arial"/>
        <family val="2"/>
      </rPr>
      <t>19</t>
    </r>
    <r>
      <rPr>
        <sz val="12"/>
        <rFont val="Arial"/>
        <family val="2"/>
      </rPr>
      <t xml:space="preserve"> Attached Form 2</t>
    </r>
    <phoneticPr fontId="4"/>
  </si>
  <si>
    <t xml:space="preserve">Less than 10ppm
</t>
    <phoneticPr fontId="3"/>
  </si>
  <si>
    <t>P1055</t>
  </si>
  <si>
    <t>P1056</t>
  </si>
  <si>
    <t>P1057</t>
  </si>
  <si>
    <t>Mineral oil aromatic hydrocarbons (MOAH) comprising 1 to 7 aromatic rings</t>
    <phoneticPr fontId="3"/>
  </si>
  <si>
    <t>Mineral oil aromatic hydrocarbons (MOAH) comprising 3 to 7 aromatic rings</t>
    <phoneticPr fontId="3"/>
  </si>
  <si>
    <t>Mineral oil saturated hydrocarbons (MOSH) with 16 to 35 carbon atoms</t>
    <phoneticPr fontId="3"/>
  </si>
  <si>
    <r>
      <rPr>
        <sz val="10"/>
        <color rgb="FFFF0000"/>
        <rFont val="Ｔｉｍｅ"/>
        <family val="3"/>
        <charset val="128"/>
      </rPr>
      <t>－</t>
    </r>
  </si>
  <si>
    <t>Less than 1ppm in Ink</t>
    <phoneticPr fontId="3"/>
  </si>
  <si>
    <t>Less than 1000 ppm in Ink</t>
    <phoneticPr fontId="3"/>
  </si>
  <si>
    <r>
      <rPr>
        <sz val="11"/>
        <color theme="1"/>
        <rFont val="Meiryo UI"/>
        <family val="3"/>
        <charset val="128"/>
      </rPr>
      <t>物</t>
    </r>
    <r>
      <rPr>
        <sz val="11"/>
        <color theme="1"/>
        <rFont val="Arial"/>
        <family val="2"/>
      </rPr>
      <t xml:space="preserve"> </t>
    </r>
    <r>
      <rPr>
        <sz val="11"/>
        <color theme="1"/>
        <rFont val="Meiryo UI"/>
        <family val="3"/>
        <charset val="128"/>
      </rPr>
      <t>質</t>
    </r>
    <r>
      <rPr>
        <sz val="11"/>
        <color theme="1"/>
        <rFont val="Arial"/>
        <family val="2"/>
      </rPr>
      <t xml:space="preserve"> </t>
    </r>
    <r>
      <rPr>
        <sz val="11"/>
        <color theme="1"/>
        <rFont val="Meiryo UI"/>
        <family val="3"/>
        <charset val="128"/>
      </rPr>
      <t>名</t>
    </r>
    <rPh sb="0" eb="1">
      <t>モノ</t>
    </rPh>
    <rPh sb="2" eb="3">
      <t>シツ</t>
    </rPh>
    <rPh sb="4" eb="5">
      <t>メイ</t>
    </rPh>
    <phoneticPr fontId="5"/>
  </si>
  <si>
    <r>
      <t>Decabromodiphenyl ether</t>
    </r>
    <r>
      <rPr>
        <sz val="11"/>
        <color theme="1"/>
        <rFont val="Meiryo UI"/>
        <family val="3"/>
        <charset val="128"/>
      </rPr>
      <t>（</t>
    </r>
    <r>
      <rPr>
        <sz val="11"/>
        <color theme="1"/>
        <rFont val="Arial"/>
        <family val="2"/>
      </rPr>
      <t>DecaBDE</t>
    </r>
    <r>
      <rPr>
        <sz val="11"/>
        <color theme="1"/>
        <rFont val="Meiryo UI"/>
        <family val="3"/>
        <charset val="128"/>
      </rPr>
      <t>）</t>
    </r>
    <phoneticPr fontId="4"/>
  </si>
  <si>
    <r>
      <t>Phenol, Isopropylated Phosphate</t>
    </r>
    <r>
      <rPr>
        <sz val="11"/>
        <color theme="1"/>
        <rFont val="Meiryo UI"/>
        <family val="3"/>
        <charset val="128"/>
      </rPr>
      <t>（</t>
    </r>
    <r>
      <rPr>
        <sz val="11"/>
        <color theme="1"/>
        <rFont val="Arial"/>
        <family val="2"/>
      </rPr>
      <t>PIP</t>
    </r>
    <r>
      <rPr>
        <sz val="11"/>
        <color theme="1"/>
        <rFont val="Meiryo UI"/>
        <family val="3"/>
        <charset val="128"/>
      </rPr>
      <t>）（</t>
    </r>
    <r>
      <rPr>
        <sz val="11"/>
        <color theme="1"/>
        <rFont val="Arial"/>
        <family val="2"/>
      </rPr>
      <t>3</t>
    </r>
    <r>
      <rPr>
        <sz val="11"/>
        <color theme="1"/>
        <rFont val="Meiryo UI"/>
        <family val="3"/>
        <charset val="128"/>
      </rPr>
      <t>：</t>
    </r>
    <r>
      <rPr>
        <sz val="11"/>
        <color theme="1"/>
        <rFont val="Arial"/>
        <family val="2"/>
      </rPr>
      <t>1</t>
    </r>
    <r>
      <rPr>
        <sz val="11"/>
        <color theme="1"/>
        <rFont val="Meiryo UI"/>
        <family val="3"/>
        <charset val="128"/>
      </rPr>
      <t>）</t>
    </r>
    <phoneticPr fontId="4"/>
  </si>
  <si>
    <r>
      <rPr>
        <sz val="11"/>
        <color theme="1"/>
        <rFont val="Meiryo UI"/>
        <family val="3"/>
        <charset val="128"/>
      </rPr>
      <t>２，４，６－</t>
    </r>
    <r>
      <rPr>
        <sz val="11"/>
        <color theme="1"/>
        <rFont val="Arial"/>
        <family val="2"/>
      </rPr>
      <t>Tris</t>
    </r>
    <r>
      <rPr>
        <sz val="11"/>
        <color theme="1"/>
        <rFont val="Meiryo UI"/>
        <family val="3"/>
        <charset val="128"/>
      </rPr>
      <t>（</t>
    </r>
    <r>
      <rPr>
        <sz val="11"/>
        <color theme="1"/>
        <rFont val="Arial"/>
        <family val="2"/>
      </rPr>
      <t>tert-butyl</t>
    </r>
    <r>
      <rPr>
        <sz val="11"/>
        <color theme="1"/>
        <rFont val="Meiryo UI"/>
        <family val="3"/>
        <charset val="128"/>
      </rPr>
      <t>）</t>
    </r>
    <r>
      <rPr>
        <sz val="11"/>
        <color theme="1"/>
        <rFont val="Arial"/>
        <family val="2"/>
      </rPr>
      <t>phenol</t>
    </r>
    <r>
      <rPr>
        <sz val="11"/>
        <color theme="1"/>
        <rFont val="Meiryo UI"/>
        <family val="3"/>
        <charset val="128"/>
      </rPr>
      <t>（</t>
    </r>
    <r>
      <rPr>
        <sz val="11"/>
        <color theme="1"/>
        <rFont val="Arial"/>
        <family val="2"/>
      </rPr>
      <t>TTBP</t>
    </r>
    <r>
      <rPr>
        <sz val="11"/>
        <color theme="1"/>
        <rFont val="Meiryo UI"/>
        <family val="3"/>
        <charset val="128"/>
      </rPr>
      <t>）</t>
    </r>
    <phoneticPr fontId="4"/>
  </si>
  <si>
    <r>
      <t>Pentachlorothiophenol</t>
    </r>
    <r>
      <rPr>
        <sz val="11"/>
        <color theme="1"/>
        <rFont val="Meiryo UI"/>
        <family val="3"/>
        <charset val="128"/>
      </rPr>
      <t>（</t>
    </r>
    <r>
      <rPr>
        <sz val="11"/>
        <color theme="1"/>
        <rFont val="Arial"/>
        <family val="2"/>
      </rPr>
      <t>PCTP</t>
    </r>
    <r>
      <rPr>
        <sz val="11"/>
        <color theme="1"/>
        <rFont val="Meiryo UI"/>
        <family val="3"/>
        <charset val="128"/>
      </rPr>
      <t>）</t>
    </r>
    <phoneticPr fontId="4"/>
  </si>
  <si>
    <r>
      <t>Hexachlorobutadiene</t>
    </r>
    <r>
      <rPr>
        <sz val="11"/>
        <color theme="1"/>
        <rFont val="Meiryo UI"/>
        <family val="3"/>
        <charset val="128"/>
      </rPr>
      <t>（</t>
    </r>
    <r>
      <rPr>
        <sz val="11"/>
        <color theme="1"/>
        <rFont val="Arial"/>
        <family val="2"/>
      </rPr>
      <t>HCBD</t>
    </r>
    <r>
      <rPr>
        <sz val="11"/>
        <color theme="1"/>
        <rFont val="Meiryo UI"/>
        <family val="3"/>
        <charset val="128"/>
      </rPr>
      <t>）</t>
    </r>
    <phoneticPr fontId="4"/>
  </si>
  <si>
    <r>
      <t>Cyclic Aliphatic Bromide Cluster</t>
    </r>
    <r>
      <rPr>
        <sz val="11"/>
        <color theme="1"/>
        <rFont val="Meiryo UI"/>
        <family val="3"/>
        <charset val="128"/>
      </rPr>
      <t>（</t>
    </r>
    <r>
      <rPr>
        <sz val="11"/>
        <color theme="1"/>
        <rFont val="Arial"/>
        <family val="2"/>
      </rPr>
      <t>HBCD</t>
    </r>
    <r>
      <rPr>
        <sz val="11"/>
        <color theme="1"/>
        <rFont val="Meiryo UI"/>
        <family val="3"/>
        <charset val="128"/>
      </rPr>
      <t>）</t>
    </r>
    <phoneticPr fontId="4"/>
  </si>
  <si>
    <r>
      <t>N-Methylpyrrolidone</t>
    </r>
    <r>
      <rPr>
        <sz val="11"/>
        <color theme="1"/>
        <rFont val="Meiryo UI"/>
        <family val="3"/>
        <charset val="128"/>
      </rPr>
      <t>（</t>
    </r>
    <r>
      <rPr>
        <sz val="11"/>
        <color theme="1"/>
        <rFont val="Arial"/>
        <family val="2"/>
      </rPr>
      <t>NMP</t>
    </r>
    <r>
      <rPr>
        <sz val="11"/>
        <color theme="1"/>
        <rFont val="Meiryo UI"/>
        <family val="3"/>
        <charset val="128"/>
      </rPr>
      <t>）</t>
    </r>
    <phoneticPr fontId="4"/>
  </si>
  <si>
    <r>
      <t>Trichloroethylene</t>
    </r>
    <r>
      <rPr>
        <sz val="11"/>
        <color theme="1"/>
        <rFont val="Meiryo UI"/>
        <family val="3"/>
        <charset val="128"/>
      </rPr>
      <t>（</t>
    </r>
    <r>
      <rPr>
        <sz val="11"/>
        <color theme="1"/>
        <rFont val="Arial"/>
        <family val="2"/>
      </rPr>
      <t>TCE</t>
    </r>
    <r>
      <rPr>
        <sz val="11"/>
        <color theme="1"/>
        <rFont val="Meiryo UI"/>
        <family val="3"/>
        <charset val="128"/>
      </rPr>
      <t>）</t>
    </r>
    <phoneticPr fontId="4"/>
  </si>
  <si>
    <t>Pentachlorophenol and its salts and esters</t>
    <phoneticPr fontId="4"/>
  </si>
  <si>
    <t>Disperse Yellow 64</t>
    <phoneticPr fontId="4"/>
  </si>
  <si>
    <t>10319-14-9</t>
    <phoneticPr fontId="4"/>
  </si>
  <si>
    <t>Appendix-2.1  List of Other phthalates</t>
  </si>
  <si>
    <t>Diisononyl phthalate (DINP)</t>
    <phoneticPr fontId="4"/>
  </si>
  <si>
    <t>28553-12-0
68515-48-0</t>
    <phoneticPr fontId="4"/>
  </si>
  <si>
    <t>Di-isodecyl phthalate (DIDP)</t>
    <phoneticPr fontId="4"/>
  </si>
  <si>
    <t>26761-40-0
68515-49-1</t>
    <phoneticPr fontId="4"/>
  </si>
  <si>
    <t>Di-n-Octyl phthalate (DNOP)</t>
    <phoneticPr fontId="4"/>
  </si>
  <si>
    <t>117-84-0</t>
  </si>
  <si>
    <t>1,6-Hexanediol diacrylate</t>
    <phoneticPr fontId="4"/>
  </si>
  <si>
    <t>13048-33-4</t>
    <phoneticPr fontId="4"/>
  </si>
  <si>
    <t>Di-n-hexyl phthalate (DnHP)</t>
    <phoneticPr fontId="4"/>
  </si>
  <si>
    <t>84-75-3</t>
  </si>
  <si>
    <t>2-(2-Ethoxyethoxy)ethyl acrylate</t>
    <phoneticPr fontId="4"/>
  </si>
  <si>
    <t>7328-17-8</t>
    <phoneticPr fontId="4"/>
  </si>
  <si>
    <t>1,2-Benzenedicarboxylic acid, di-C6-8-branched alkyl esters, C7-rich (DIHP)</t>
    <phoneticPr fontId="4"/>
  </si>
  <si>
    <t>71888-89-6</t>
    <phoneticPr fontId="4"/>
  </si>
  <si>
    <t>2-Acryloyloxyethyl butylcarbamate</t>
    <phoneticPr fontId="4"/>
  </si>
  <si>
    <t>63225-53-6</t>
    <phoneticPr fontId="4"/>
  </si>
  <si>
    <t>1,2-Benzenedicarboxylic acid, di-C7-11-branched and linear alkyl esters (DHNUP)</t>
    <phoneticPr fontId="4"/>
  </si>
  <si>
    <t>68515-42-4</t>
    <phoneticPr fontId="4"/>
  </si>
  <si>
    <t>2-Phenoxyethyl acrylate(PHEA)</t>
    <phoneticPr fontId="4"/>
  </si>
  <si>
    <t>48145-04-6</t>
    <phoneticPr fontId="4"/>
  </si>
  <si>
    <t>Bis-(2-methoxyethyl) phthalate (DMEP)</t>
    <phoneticPr fontId="4"/>
  </si>
  <si>
    <t>117-82-8</t>
  </si>
  <si>
    <t>4-tert-Butylcyclohexyl acrylate(TBCHA)</t>
    <phoneticPr fontId="4"/>
  </si>
  <si>
    <t>84100-23-2</t>
    <phoneticPr fontId="4"/>
  </si>
  <si>
    <t>Other phthalates</t>
  </si>
  <si>
    <t>Butanediol diacrylate</t>
    <phoneticPr fontId="4"/>
  </si>
  <si>
    <t>1070-70-8</t>
    <phoneticPr fontId="4"/>
  </si>
  <si>
    <t>Isobornyl acrylate</t>
    <phoneticPr fontId="4"/>
  </si>
  <si>
    <t>5888-33-5</t>
    <phoneticPr fontId="4"/>
  </si>
  <si>
    <t>Appendix-2.2  List of Boric acid, Specific sodium borates</t>
    <phoneticPr fontId="4"/>
  </si>
  <si>
    <t>Tetrahydrofurfuryl acrylate</t>
    <phoneticPr fontId="4"/>
  </si>
  <si>
    <t>2399-48-6</t>
    <phoneticPr fontId="4"/>
  </si>
  <si>
    <t>Trimethylo Ipropane triacrylate</t>
    <phoneticPr fontId="4"/>
  </si>
  <si>
    <t>15625-89-5</t>
    <phoneticPr fontId="4"/>
  </si>
  <si>
    <t>Boric acid</t>
  </si>
  <si>
    <t>10043-35-3
11113-50-1</t>
    <phoneticPr fontId="4"/>
  </si>
  <si>
    <t>Tripropylene glycol diacrylate</t>
    <phoneticPr fontId="4"/>
  </si>
  <si>
    <t>42978-66-5</t>
    <phoneticPr fontId="4"/>
  </si>
  <si>
    <t>Sodium tetraborate pentahydrate</t>
  </si>
  <si>
    <t>12179-04-3</t>
    <phoneticPr fontId="4"/>
  </si>
  <si>
    <t>Methyl 2-((allyloxy)methyl)acrylate (MAOMA)</t>
    <phoneticPr fontId="4"/>
  </si>
  <si>
    <t>219828-90-7</t>
    <phoneticPr fontId="4"/>
  </si>
  <si>
    <t>Disodium tetraborate, anhydrous</t>
  </si>
  <si>
    <t>1330-43-4</t>
    <phoneticPr fontId="4"/>
  </si>
  <si>
    <t>Tetrahydrofurfuryl methacrylate (THFMA)</t>
    <phoneticPr fontId="4"/>
  </si>
  <si>
    <t>2455-24-5</t>
    <phoneticPr fontId="4"/>
  </si>
  <si>
    <t>Sodium tetraborate decahydrate</t>
  </si>
  <si>
    <t>1303-96-4</t>
    <phoneticPr fontId="4"/>
  </si>
  <si>
    <t>(2-ethyl-2-methyl-1,3-dioxolan-4-yl)methyl acrylate (EMDMA)</t>
    <phoneticPr fontId="4"/>
  </si>
  <si>
    <t>69701-99-1</t>
    <phoneticPr fontId="4"/>
  </si>
  <si>
    <t xml:space="preserve">Tetraboron disodium heptaoxide, hydrate </t>
  </si>
  <si>
    <t>12267-73-1</t>
    <phoneticPr fontId="4"/>
  </si>
  <si>
    <t>3a,4,5,6,7,7a-hexahydro-4,7-methano-1Hindenyl acrylate (HHMIA)</t>
    <phoneticPr fontId="4"/>
  </si>
  <si>
    <t>33791-58-1</t>
    <phoneticPr fontId="4"/>
  </si>
  <si>
    <t>Dicyclopentyloxyethyl acrylate (DCPOEA)</t>
    <phoneticPr fontId="4"/>
  </si>
  <si>
    <t>65983-31-5</t>
    <phoneticPr fontId="4"/>
  </si>
  <si>
    <t>Appendix-2.3  Acrylates monomers Group2</t>
    <phoneticPr fontId="4"/>
  </si>
  <si>
    <t>Propoxylated tetrahydrofurfuryl acrylate (PTHFA)</t>
    <phoneticPr fontId="4"/>
  </si>
  <si>
    <t>149303-87-7</t>
    <phoneticPr fontId="4"/>
  </si>
  <si>
    <t>Dipropylene glycol diacrylate (DPGDA)</t>
    <phoneticPr fontId="4"/>
  </si>
  <si>
    <t>57472-68-1</t>
    <phoneticPr fontId="4"/>
  </si>
  <si>
    <t>Dicyclopentanyl Methacrylate (DCPM)</t>
    <phoneticPr fontId="4"/>
  </si>
  <si>
    <t>34759-34-7</t>
    <phoneticPr fontId="4"/>
  </si>
  <si>
    <t>Cyclohexyl methacrylate (CHMA)</t>
    <phoneticPr fontId="4"/>
  </si>
  <si>
    <t>101-43-9</t>
    <phoneticPr fontId="4"/>
  </si>
  <si>
    <t>Cyclic trimethylol-propane formal acrylate (CTFA)</t>
  </si>
  <si>
    <t>66492-51-1</t>
  </si>
  <si>
    <t>2-hydroxyethyl acrylate (HEA)</t>
  </si>
  <si>
    <t>818-61-1</t>
  </si>
  <si>
    <t>2(2-Vinyloxyethoxy)ethyl acrylate (VOEEA)</t>
    <phoneticPr fontId="4"/>
  </si>
  <si>
    <t>86273-46-3</t>
    <phoneticPr fontId="4"/>
  </si>
  <si>
    <t>Dodecyl acrylate (DDA)</t>
    <phoneticPr fontId="4"/>
  </si>
  <si>
    <t>2156-97-0</t>
    <phoneticPr fontId="4"/>
  </si>
  <si>
    <t>Decamethyleneglycol diacrylate (DMGDA)</t>
    <phoneticPr fontId="4"/>
  </si>
  <si>
    <t>13048-34-5</t>
    <phoneticPr fontId="4"/>
  </si>
  <si>
    <t>1,12-Dodecanediol dimethacrylate (DDDMA)</t>
    <phoneticPr fontId="4"/>
  </si>
  <si>
    <t>72829-09-5</t>
    <phoneticPr fontId="4"/>
  </si>
  <si>
    <t>Isopropylidene glycerol acrylate (IPGA)</t>
    <phoneticPr fontId="4"/>
  </si>
  <si>
    <t>13188-82-4</t>
    <phoneticPr fontId="4"/>
  </si>
  <si>
    <t>Tricyclododecane dimethanol diacrylate (TCDDMDA)</t>
  </si>
  <si>
    <t>42594-17-2</t>
    <phoneticPr fontId="4"/>
  </si>
  <si>
    <t>Benzyl acrylate (BZA)</t>
  </si>
  <si>
    <t>2495-35-4</t>
  </si>
  <si>
    <t>Methyl phenylglyoxalate; Methyl benzylformate (MBF)</t>
  </si>
  <si>
    <t>15206-55-0</t>
  </si>
  <si>
    <t>Polyethylene glycol methacrylate (PEGMA)</t>
    <phoneticPr fontId="4"/>
  </si>
  <si>
    <t>25852-47-5</t>
    <phoneticPr fontId="4"/>
  </si>
  <si>
    <t>Glycerol, propoxylated, esters with acrylic acid (GPTA)</t>
    <phoneticPr fontId="4"/>
  </si>
  <si>
    <t>52408-84-1</t>
    <phoneticPr fontId="4"/>
  </si>
  <si>
    <t>3,3,5-Trimethylcyclohexyl acrylate (TMCHA)</t>
  </si>
  <si>
    <t>86178-38-3</t>
  </si>
  <si>
    <t>N-vinylcaprolactam (NVC)</t>
    <phoneticPr fontId="4"/>
  </si>
  <si>
    <t>2235-00-9</t>
    <phoneticPr fontId="4"/>
  </si>
  <si>
    <t>Hexyl acrylate (HA)</t>
    <phoneticPr fontId="4"/>
  </si>
  <si>
    <t>2499-95-8</t>
    <phoneticPr fontId="4"/>
  </si>
  <si>
    <t>Tridecyl acrylate (TDA)</t>
    <phoneticPr fontId="4"/>
  </si>
  <si>
    <t>3076-04-8</t>
    <phoneticPr fontId="4"/>
  </si>
  <si>
    <t>4-Acryloylmorpholine (ACMO)</t>
  </si>
  <si>
    <t>5117-12-4</t>
  </si>
  <si>
    <t>Butyl acrylate (BA)</t>
  </si>
  <si>
    <t>141-32-2</t>
    <phoneticPr fontId="4"/>
  </si>
  <si>
    <t>tert-Butyl acrylate (TBA)</t>
  </si>
  <si>
    <t>1663-39-4</t>
    <phoneticPr fontId="4"/>
  </si>
  <si>
    <t>Isobutyl acrylate (IBA)</t>
  </si>
  <si>
    <t>106-63-8</t>
  </si>
  <si>
    <t>Acrylic acid (AA)</t>
  </si>
  <si>
    <t>79-10-7</t>
    <phoneticPr fontId="4"/>
  </si>
  <si>
    <t>Isodecyl acrylate (IDA)</t>
  </si>
  <si>
    <t>1330-61-6</t>
  </si>
  <si>
    <t>Appendix-2.7  N-Nitrosamines</t>
    <phoneticPr fontId="4"/>
  </si>
  <si>
    <t>Ethyl trimethylbenzoyl phenylphosphinate (ETBPP)</t>
  </si>
  <si>
    <t>84434-11-7</t>
  </si>
  <si>
    <t>N-Nitrosodibutylamine</t>
  </si>
  <si>
    <t>924-16-3</t>
  </si>
  <si>
    <t>2-Ethylhexyl acrylate (EHA)</t>
  </si>
  <si>
    <t>103-11-7</t>
    <phoneticPr fontId="4"/>
  </si>
  <si>
    <t>N-Nitrosodiethanolamine</t>
  </si>
  <si>
    <t>1116-54-7</t>
  </si>
  <si>
    <t>Methyl acrylate (MA)</t>
  </si>
  <si>
    <t>96-33-3</t>
    <phoneticPr fontId="4"/>
  </si>
  <si>
    <t>N-Nitrosodiethylamine</t>
  </si>
  <si>
    <t>55-18-5</t>
  </si>
  <si>
    <t>Urethane dimethacrylate (UDMA)</t>
    <phoneticPr fontId="4"/>
  </si>
  <si>
    <t>72869-86-4</t>
    <phoneticPr fontId="4"/>
  </si>
  <si>
    <t>N-Nitrosodiisopropylamine</t>
  </si>
  <si>
    <t>601-77-4</t>
  </si>
  <si>
    <t>N,N-Dimethylacrylamide</t>
    <phoneticPr fontId="4"/>
  </si>
  <si>
    <t>2680-03-7</t>
    <phoneticPr fontId="4"/>
  </si>
  <si>
    <t>N-Nitrosodimethylamine</t>
  </si>
  <si>
    <t>62-75-9</t>
  </si>
  <si>
    <t>Isobutyl methacrylate (IBMA)</t>
  </si>
  <si>
    <t>97-86-9</t>
  </si>
  <si>
    <t>N-Nitrosodiphenylamine</t>
  </si>
  <si>
    <t>86-30-6</t>
  </si>
  <si>
    <t>Ethyl acrylate (EA)</t>
  </si>
  <si>
    <t>140-88-5</t>
  </si>
  <si>
    <t>N-Nitrosodipropylamine</t>
  </si>
  <si>
    <t>621-64-7</t>
  </si>
  <si>
    <t>N-Nitrosoethylphenylamine</t>
  </si>
  <si>
    <t>612-64-6</t>
  </si>
  <si>
    <t>N-Nitrosomethylethylamine</t>
  </si>
  <si>
    <t>10595-95-6</t>
  </si>
  <si>
    <t>Appendix-2.4  Alkylphenol Ethoxylates and Alkylphenols(APEO/AP)</t>
    <phoneticPr fontId="4"/>
  </si>
  <si>
    <t>N-Nitrosomethylphenylamine</t>
  </si>
  <si>
    <t>614-00-6</t>
  </si>
  <si>
    <t>N-Nitrosomorpholine</t>
  </si>
  <si>
    <t>59-89-2</t>
  </si>
  <si>
    <t>Nonylphenol</t>
    <phoneticPr fontId="4"/>
  </si>
  <si>
    <t>25154-52-3</t>
    <phoneticPr fontId="4"/>
  </si>
  <si>
    <t>N-Nitrosopiperidine</t>
  </si>
  <si>
    <t>100-75-4</t>
  </si>
  <si>
    <t>Octylphenol</t>
    <phoneticPr fontId="4"/>
  </si>
  <si>
    <t>27193-28-8</t>
    <phoneticPr fontId="4"/>
  </si>
  <si>
    <t>N-Nitrosopyrrolidine</t>
  </si>
  <si>
    <t>930-55-2</t>
  </si>
  <si>
    <t>Polyethylene glycol nonylphenyl ether</t>
    <phoneticPr fontId="4"/>
  </si>
  <si>
    <t>9016-45-9</t>
    <phoneticPr fontId="4"/>
  </si>
  <si>
    <t>Polyethylene glycol mono(4-nonylphenyl) ether</t>
    <phoneticPr fontId="4"/>
  </si>
  <si>
    <t>26027-38-3</t>
    <phoneticPr fontId="4"/>
  </si>
  <si>
    <t>Appendix-2.8  Solvents</t>
    <phoneticPr fontId="4"/>
  </si>
  <si>
    <t>Ethoxylated isononylphenol</t>
    <phoneticPr fontId="4"/>
  </si>
  <si>
    <t>37205-87-1</t>
    <phoneticPr fontId="4"/>
  </si>
  <si>
    <t>Poly(oxy-1,2-ethanediyl), α-(4-nonylphenyl)-ω-hydroxy-, branched</t>
    <phoneticPr fontId="4"/>
  </si>
  <si>
    <t>127087-87-0</t>
    <phoneticPr fontId="4"/>
  </si>
  <si>
    <t>Carbon disulfide</t>
    <phoneticPr fontId="4"/>
  </si>
  <si>
    <t>75-15-0</t>
    <phoneticPr fontId="4"/>
  </si>
  <si>
    <t>Poly(oxy-1,2-ethanediyl), α-(nonylphenyl)-ω-hydroxy-, branched</t>
    <phoneticPr fontId="4"/>
  </si>
  <si>
    <t>68412-54-4</t>
    <phoneticPr fontId="4"/>
  </si>
  <si>
    <t>Dimethylformamide</t>
    <phoneticPr fontId="4"/>
  </si>
  <si>
    <t>68-12-2</t>
    <phoneticPr fontId="4"/>
  </si>
  <si>
    <t>Polyethylene glycol mono(4-tert-octylphenyl) ether</t>
    <phoneticPr fontId="4"/>
  </si>
  <si>
    <t>9002-93-1</t>
    <phoneticPr fontId="4"/>
  </si>
  <si>
    <t>2-Ethoxyethyl acetate</t>
    <phoneticPr fontId="4"/>
  </si>
  <si>
    <t>111-15-9</t>
    <phoneticPr fontId="4"/>
  </si>
  <si>
    <t>2-Ethoxyethanol</t>
    <phoneticPr fontId="4"/>
  </si>
  <si>
    <t>110-80-5</t>
    <phoneticPr fontId="4"/>
  </si>
  <si>
    <t>Appendix-2.5  Bisphenols</t>
    <phoneticPr fontId="4"/>
  </si>
  <si>
    <t>Ethylene glycol monomethyl ether acetate</t>
    <phoneticPr fontId="4"/>
  </si>
  <si>
    <t>110-49-6</t>
    <phoneticPr fontId="4"/>
  </si>
  <si>
    <t>2-Methoxyethanol</t>
    <phoneticPr fontId="4"/>
  </si>
  <si>
    <t>109-86-4</t>
    <phoneticPr fontId="4"/>
  </si>
  <si>
    <t>4,4'-Methylenebis(phenol) (Bisphenol F)</t>
    <phoneticPr fontId="4"/>
  </si>
  <si>
    <t>620-92-8</t>
    <phoneticPr fontId="4"/>
  </si>
  <si>
    <t>N-Methyl-2-pyrrolidone</t>
  </si>
  <si>
    <t>872-50-4</t>
  </si>
  <si>
    <t>4,4'-oxybisphenol</t>
    <phoneticPr fontId="4"/>
  </si>
  <si>
    <t>1965-09-9</t>
    <phoneticPr fontId="4"/>
  </si>
  <si>
    <t>Toluene</t>
  </si>
  <si>
    <t>108-88-3</t>
  </si>
  <si>
    <t>4,4’-bisphenol (BP4,4’)</t>
    <phoneticPr fontId="4"/>
  </si>
  <si>
    <t>92-88-6</t>
    <phoneticPr fontId="4"/>
  </si>
  <si>
    <t>Trichloroethylene</t>
  </si>
  <si>
    <t>79-01-6</t>
  </si>
  <si>
    <t>Bisphenol A</t>
    <phoneticPr fontId="4"/>
  </si>
  <si>
    <t>80-05-7</t>
    <phoneticPr fontId="4"/>
  </si>
  <si>
    <t>o-Xylene</t>
  </si>
  <si>
    <t>95-47-6</t>
  </si>
  <si>
    <t>Bisphenol AF (BPAF)</t>
    <phoneticPr fontId="4"/>
  </si>
  <si>
    <t>1478-61-1</t>
    <phoneticPr fontId="4"/>
  </si>
  <si>
    <t>m-Xylene</t>
  </si>
  <si>
    <t>108-38-3</t>
  </si>
  <si>
    <t>Bisphenol AP (BPAP)</t>
    <phoneticPr fontId="4"/>
  </si>
  <si>
    <t>1571-75-1</t>
    <phoneticPr fontId="4"/>
  </si>
  <si>
    <t>p-Xylene</t>
  </si>
  <si>
    <t>106-42-3</t>
  </si>
  <si>
    <t>Bisphenol B (BPB)</t>
    <phoneticPr fontId="4"/>
  </si>
  <si>
    <t>77-40-7</t>
    <phoneticPr fontId="4"/>
  </si>
  <si>
    <t>Bisphenol BP (BPBP)</t>
    <phoneticPr fontId="4"/>
  </si>
  <si>
    <t>1844-01-5</t>
    <phoneticPr fontId="4"/>
  </si>
  <si>
    <r>
      <t>Appendix-3.1  List of Other Polycyclic aromatic hydrocarbons</t>
    </r>
    <r>
      <rPr>
        <b/>
        <sz val="11"/>
        <rFont val="ＭＳ Ｐゴシック"/>
        <family val="3"/>
        <charset val="128"/>
      </rPr>
      <t>（</t>
    </r>
    <r>
      <rPr>
        <b/>
        <sz val="11"/>
        <rFont val="Arial"/>
        <family val="2"/>
      </rPr>
      <t>PAHs</t>
    </r>
    <r>
      <rPr>
        <b/>
        <sz val="11"/>
        <rFont val="ＭＳ Ｐゴシック"/>
        <family val="3"/>
        <charset val="128"/>
      </rPr>
      <t>）</t>
    </r>
    <phoneticPr fontId="4"/>
  </si>
  <si>
    <t>Bisphenol C (BPC)</t>
    <phoneticPr fontId="4"/>
  </si>
  <si>
    <t>79-97-0</t>
    <phoneticPr fontId="4"/>
  </si>
  <si>
    <t>Bisphenol C2 (BPC2)</t>
    <phoneticPr fontId="4"/>
  </si>
  <si>
    <t>14868-03-2</t>
    <phoneticPr fontId="4"/>
  </si>
  <si>
    <t>Acenaphthene</t>
  </si>
  <si>
    <t>83-32-9</t>
  </si>
  <si>
    <t>Bisphenol E (BPE)</t>
    <phoneticPr fontId="4"/>
  </si>
  <si>
    <t>2081-08-5</t>
    <phoneticPr fontId="4"/>
  </si>
  <si>
    <t>Acenaphthylene</t>
  </si>
  <si>
    <t>208-96-8</t>
  </si>
  <si>
    <t>Bisphenol F</t>
    <phoneticPr fontId="4"/>
  </si>
  <si>
    <t>1333-16-0</t>
    <phoneticPr fontId="4"/>
  </si>
  <si>
    <t>Naphthalene</t>
  </si>
  <si>
    <t>91-20-3</t>
  </si>
  <si>
    <t>Bisphenol FL (BPFL)</t>
    <phoneticPr fontId="4"/>
  </si>
  <si>
    <t>3236-71-3</t>
    <phoneticPr fontId="4"/>
  </si>
  <si>
    <t>Fluorene</t>
  </si>
  <si>
    <t>86-73-7</t>
  </si>
  <si>
    <t>Bisphenol M (BPM)</t>
    <phoneticPr fontId="4"/>
  </si>
  <si>
    <t>13595-25-0</t>
    <phoneticPr fontId="4"/>
  </si>
  <si>
    <t>Phenanthrene</t>
  </si>
  <si>
    <t>85-01-8</t>
  </si>
  <si>
    <t>Bisphenol P (BPP)</t>
    <phoneticPr fontId="4"/>
  </si>
  <si>
    <t>2167-51-3</t>
    <phoneticPr fontId="4"/>
  </si>
  <si>
    <t>Anthracene</t>
  </si>
  <si>
    <t>120-12-7</t>
  </si>
  <si>
    <t>Bisphenol PH (BPPH)</t>
    <phoneticPr fontId="4"/>
  </si>
  <si>
    <t>24038-68-4</t>
    <phoneticPr fontId="4"/>
  </si>
  <si>
    <t>Fluoranthene</t>
  </si>
  <si>
    <t>206-44-0,
93951-69-0</t>
    <phoneticPr fontId="4"/>
  </si>
  <si>
    <t>Bisphenol S</t>
    <phoneticPr fontId="4"/>
  </si>
  <si>
    <t>80-09-1</t>
    <phoneticPr fontId="4"/>
  </si>
  <si>
    <t>Pyrene</t>
  </si>
  <si>
    <t>129-00-0,
1718-52-1</t>
    <phoneticPr fontId="4"/>
  </si>
  <si>
    <t>Bisphenol Z (BPZ)</t>
    <phoneticPr fontId="4"/>
  </si>
  <si>
    <t>843-55-0</t>
    <phoneticPr fontId="4"/>
  </si>
  <si>
    <t>Indeno[1,2,3-c,d]pyrene</t>
  </si>
  <si>
    <t>193-39-5</t>
  </si>
  <si>
    <t>Phenol, 2,2'-methylenebis-</t>
    <phoneticPr fontId="4"/>
  </si>
  <si>
    <t>2467-02-9</t>
    <phoneticPr fontId="4"/>
  </si>
  <si>
    <t>Benzo[g,h,i]perylene</t>
  </si>
  <si>
    <t>191-24-2</t>
  </si>
  <si>
    <t>Benzo[r,s,t]pentaphene</t>
  </si>
  <si>
    <t>189-55-9</t>
    <phoneticPr fontId="4"/>
  </si>
  <si>
    <t>Appendix-2.6  Chlorinated organic solvents</t>
    <phoneticPr fontId="4"/>
  </si>
  <si>
    <t>Dibenz[a,h]acridine</t>
  </si>
  <si>
    <t>226-36-8</t>
    <phoneticPr fontId="4"/>
  </si>
  <si>
    <t>Dibenz[a,j]acridine</t>
  </si>
  <si>
    <t>224-42-0</t>
    <phoneticPr fontId="4"/>
  </si>
  <si>
    <t>Bromodichloromethane</t>
    <phoneticPr fontId="4"/>
  </si>
  <si>
    <t>75-27-4</t>
  </si>
  <si>
    <t>Dibenzo[a,e]fluoranthene</t>
  </si>
  <si>
    <t>5385-75-1</t>
    <phoneticPr fontId="4"/>
  </si>
  <si>
    <t>Carbon tetrachloride</t>
  </si>
  <si>
    <t>56-23-5</t>
  </si>
  <si>
    <t>Dibenzo[a,e]pyrene</t>
  </si>
  <si>
    <t>192-65-4</t>
    <phoneticPr fontId="4"/>
  </si>
  <si>
    <t>Chloroform</t>
  </si>
  <si>
    <t>67-66-3</t>
  </si>
  <si>
    <t>Dibenzo[a,h]pyrene</t>
  </si>
  <si>
    <t>189-64-0</t>
    <phoneticPr fontId="4"/>
  </si>
  <si>
    <t>Dibromochloromethane</t>
  </si>
  <si>
    <t>124-48-1</t>
  </si>
  <si>
    <t>Dibenzo[a,l]pyrene</t>
  </si>
  <si>
    <t>191-30-0</t>
    <phoneticPr fontId="4"/>
  </si>
  <si>
    <t>Methylene chloride</t>
  </si>
  <si>
    <t>7H-Dibenzo(c,g)carbazole</t>
  </si>
  <si>
    <t>194-59-2</t>
    <phoneticPr fontId="4"/>
  </si>
  <si>
    <t>Methyl chloride</t>
  </si>
  <si>
    <t>74-87-3</t>
  </si>
  <si>
    <t>5-Methylchrysene</t>
  </si>
  <si>
    <t>3697-24-3</t>
    <phoneticPr fontId="4"/>
  </si>
  <si>
    <t>Chloroethane</t>
  </si>
  <si>
    <t>75-00-3</t>
  </si>
  <si>
    <t>1,1-Dichloroethane</t>
  </si>
  <si>
    <t>75-34-3</t>
  </si>
  <si>
    <t>1,2-Dichloroethane</t>
  </si>
  <si>
    <t>107-06-2</t>
  </si>
  <si>
    <t>Hexachloroethane</t>
  </si>
  <si>
    <t>67-72-1</t>
  </si>
  <si>
    <t>Pentachloroethane</t>
  </si>
  <si>
    <t>76-01-7</t>
    <phoneticPr fontId="4"/>
  </si>
  <si>
    <t>1,1,1,2-Tetrachloroethane</t>
  </si>
  <si>
    <t>630-20-6</t>
  </si>
  <si>
    <t>1,1,2,2-Tetrachloroethane</t>
  </si>
  <si>
    <t>79-34-5</t>
  </si>
  <si>
    <t>1,1,1-Trichloroethane</t>
  </si>
  <si>
    <t>71-55-6</t>
  </si>
  <si>
    <t>1,1,2-Trichloroethane</t>
  </si>
  <si>
    <t>79-00-5</t>
  </si>
  <si>
    <t>1,1-Dichloroethylene</t>
  </si>
  <si>
    <t>75-35-4</t>
  </si>
  <si>
    <t>cis-1,2-Dichloroethylene</t>
  </si>
  <si>
    <t>156-59-2</t>
  </si>
  <si>
    <t>trans-1,2-Dichloroethylene</t>
  </si>
  <si>
    <t>156-60-5</t>
  </si>
  <si>
    <t>Tetrachloroethylene</t>
  </si>
  <si>
    <t>127-18-4</t>
  </si>
  <si>
    <t xml:space="preserve">Appendix-3.2  chemSHERPA Declarable Substance Ver. (latest Version) </t>
    <phoneticPr fontId="4"/>
  </si>
  <si>
    <r>
      <t>Appendix-3.4  TSCA Priority chemicals</t>
    </r>
    <r>
      <rPr>
        <b/>
        <sz val="11"/>
        <rFont val="Meiryo UI"/>
        <family val="3"/>
        <charset val="128"/>
      </rPr>
      <t>（</t>
    </r>
    <r>
      <rPr>
        <b/>
        <sz val="11"/>
        <rFont val="Arial"/>
        <family val="2"/>
      </rPr>
      <t>20 High-Priority Substances</t>
    </r>
    <r>
      <rPr>
        <b/>
        <sz val="11"/>
        <rFont val="Meiryo UI"/>
        <family val="3"/>
        <charset val="128"/>
      </rPr>
      <t>）</t>
    </r>
  </si>
  <si>
    <r>
      <rPr>
        <sz val="11"/>
        <color theme="1"/>
        <rFont val="Meiryo UI"/>
        <family val="3"/>
        <charset val="128"/>
      </rPr>
      <t>対象法規制</t>
    </r>
    <rPh sb="0" eb="2">
      <t>タイショウ</t>
    </rPh>
    <rPh sb="2" eb="3">
      <t>ホウ</t>
    </rPh>
    <rPh sb="3" eb="5">
      <t>キセイ</t>
    </rPh>
    <phoneticPr fontId="5"/>
  </si>
  <si>
    <r>
      <rPr>
        <sz val="11"/>
        <color theme="1"/>
        <rFont val="Meiryo UI"/>
        <family val="3"/>
        <charset val="128"/>
      </rPr>
      <t>参考ＵＲＬ</t>
    </r>
    <rPh sb="0" eb="2">
      <t>サンコウ</t>
    </rPh>
    <phoneticPr fontId="4"/>
  </si>
  <si>
    <t>LR01: CSCL(Chemical Substances Control Law) :
           Class I specified chemical substance</t>
    <phoneticPr fontId="4"/>
  </si>
  <si>
    <t>http://www.meti.go.jp/policy/chemical_management/kasinhou/index.html</t>
    <phoneticPr fontId="4"/>
  </si>
  <si>
    <t>Di-isobutyl phthalate (DIBP)</t>
    <phoneticPr fontId="4"/>
  </si>
  <si>
    <t>Ethylene dibromide</t>
    <phoneticPr fontId="4"/>
  </si>
  <si>
    <t>106-93-4</t>
    <phoneticPr fontId="4"/>
  </si>
  <si>
    <r>
      <t>LR02</t>
    </r>
    <r>
      <rPr>
        <sz val="11"/>
        <color theme="1"/>
        <rFont val="Meiryo UI"/>
        <family val="3"/>
        <charset val="128"/>
      </rPr>
      <t>：</t>
    </r>
    <r>
      <rPr>
        <sz val="11"/>
        <color theme="1"/>
        <rFont val="Arial"/>
        <family val="2"/>
      </rPr>
      <t>Toxic Substances Control Act (TSCA) Section 6</t>
    </r>
    <phoneticPr fontId="4"/>
  </si>
  <si>
    <t>https://www.epa.gov/assessing-and-managing-chemicals-under-tsca/regulation-chemicals-under-section-6a-toxic-substances</t>
    <phoneticPr fontId="4"/>
  </si>
  <si>
    <t>1,3,4,6,7,8-Hexahydro-4,6,6,7,8,8-hexamethylcyclopenta
[g]-2-benzopyran (HHCB)</t>
    <phoneticPr fontId="4"/>
  </si>
  <si>
    <t>1222-05-5</t>
    <phoneticPr fontId="4"/>
  </si>
  <si>
    <r>
      <t>LR03</t>
    </r>
    <r>
      <rPr>
        <sz val="11"/>
        <color theme="1"/>
        <rFont val="Meiryo UI"/>
        <family val="3"/>
        <charset val="128"/>
      </rPr>
      <t>：</t>
    </r>
    <r>
      <rPr>
        <sz val="11"/>
        <color theme="1"/>
        <rFont val="Arial"/>
        <family val="2"/>
      </rPr>
      <t>End-of Life Vehicles Directive (ELV)  2011/37/EU</t>
    </r>
    <phoneticPr fontId="4"/>
  </si>
  <si>
    <t>http://ec.europa.eu/environment/waste/elv/index.htm</t>
    <phoneticPr fontId="4"/>
  </si>
  <si>
    <t>Tetrabromobisphenol A (TBBPA)</t>
    <phoneticPr fontId="4"/>
  </si>
  <si>
    <t>79-94-7</t>
    <phoneticPr fontId="4"/>
  </si>
  <si>
    <t>Phosphoric acid, triphenyl ester (TPP)</t>
    <phoneticPr fontId="4"/>
  </si>
  <si>
    <t>115-86-6</t>
    <phoneticPr fontId="4"/>
  </si>
  <si>
    <r>
      <t>LR04</t>
    </r>
    <r>
      <rPr>
        <sz val="11"/>
        <color theme="1"/>
        <rFont val="Meiryo UI"/>
        <family val="3"/>
        <charset val="128"/>
      </rPr>
      <t>：</t>
    </r>
    <r>
      <rPr>
        <sz val="11"/>
        <color theme="1"/>
        <rFont val="Arial"/>
        <family val="2"/>
      </rPr>
      <t>EU RoHS Directive 2011/65/EU ANNEX II</t>
    </r>
    <phoneticPr fontId="4"/>
  </si>
  <si>
    <t>http://ec.europa.eu/environment/waste/rohs_eee/index_en.htm</t>
    <phoneticPr fontId="4"/>
  </si>
  <si>
    <t>Phthalic anhydride</t>
    <phoneticPr fontId="4"/>
  </si>
  <si>
    <t>85-44-9</t>
    <phoneticPr fontId="4"/>
  </si>
  <si>
    <t>1,1,2-Trichloroethane</t>
    <phoneticPr fontId="4"/>
  </si>
  <si>
    <t>79-00-5</t>
    <phoneticPr fontId="4"/>
  </si>
  <si>
    <r>
      <t>LR05</t>
    </r>
    <r>
      <rPr>
        <sz val="11"/>
        <color theme="1"/>
        <rFont val="Meiryo UI"/>
        <family val="3"/>
        <charset val="128"/>
      </rPr>
      <t>：</t>
    </r>
    <r>
      <rPr>
        <sz val="11"/>
        <color theme="1"/>
        <rFont val="Arial"/>
        <family val="2"/>
      </rPr>
      <t>EU P POPs Regulation  (EC) No 850/2004 ANNEX I</t>
    </r>
    <phoneticPr fontId="4"/>
  </si>
  <si>
    <t>http://ec.europa.eu/environment/chemicals/international_conventions/index_en.htm</t>
    <phoneticPr fontId="4"/>
  </si>
  <si>
    <t>Tris(2-chloroethyl) phosphate (TCEP)</t>
    <phoneticPr fontId="4"/>
  </si>
  <si>
    <t>115-96-8</t>
    <phoneticPr fontId="4"/>
  </si>
  <si>
    <r>
      <t>LR06</t>
    </r>
    <r>
      <rPr>
        <sz val="11"/>
        <color theme="1"/>
        <rFont val="Meiryo UI"/>
        <family val="3"/>
        <charset val="128"/>
      </rPr>
      <t>：</t>
    </r>
    <r>
      <rPr>
        <sz val="11"/>
        <color theme="1"/>
        <rFont val="Arial"/>
        <family val="2"/>
      </rPr>
      <t>EU REACH Regulation (EC) No 1907/2006 Candidate List of SVHC for Authorisation and ANNEX XIV</t>
    </r>
    <phoneticPr fontId="4"/>
  </si>
  <si>
    <t>http://ec.europa.eu/environment/chemicals/reach/reach_en.htm</t>
    <phoneticPr fontId="4"/>
  </si>
  <si>
    <t>Appendix-3.5  Isocyanates (monomers)</t>
  </si>
  <si>
    <t>https://echa.europa.eu/web/guest/candidate-list-table</t>
    <phoneticPr fontId="4"/>
  </si>
  <si>
    <r>
      <t>LR07</t>
    </r>
    <r>
      <rPr>
        <sz val="11"/>
        <color theme="1"/>
        <rFont val="Meiryo UI"/>
        <family val="3"/>
        <charset val="128"/>
      </rPr>
      <t>：</t>
    </r>
    <r>
      <rPr>
        <sz val="11"/>
        <color theme="1"/>
        <rFont val="Arial"/>
        <family val="2"/>
      </rPr>
      <t>EU REACH Regulation (EC) No 1907/2006 ANNEX XVII</t>
    </r>
    <phoneticPr fontId="4"/>
  </si>
  <si>
    <t xml:space="preserve">http://echa.europa.eu/addressing-chemicals-of-concern/restrictions/substances-restricted-under-reach </t>
    <phoneticPr fontId="4"/>
  </si>
  <si>
    <t>Diphenylmethane-4,4-di-isocyanate (MDI)</t>
  </si>
  <si>
    <t>101-68-8</t>
  </si>
  <si>
    <t>Diphenylmethane-2,2-di-isocyanate (2,2-MDI)</t>
  </si>
  <si>
    <t>2536-05-2</t>
    <phoneticPr fontId="4"/>
  </si>
  <si>
    <r>
      <t>LR08</t>
    </r>
    <r>
      <rPr>
        <sz val="11"/>
        <color theme="1"/>
        <rFont val="Meiryo UI"/>
        <family val="3"/>
        <charset val="128"/>
      </rPr>
      <t>：</t>
    </r>
    <r>
      <rPr>
        <sz val="11"/>
        <color theme="1"/>
        <rFont val="Arial"/>
        <family val="2"/>
      </rPr>
      <t>(EU) Medical Devices Regulation (MDR) (EU)2017/745 : Annex I 10.4 Substances</t>
    </r>
    <phoneticPr fontId="4"/>
  </si>
  <si>
    <t>https://eur-lex.europa.eu/legal-content/EN/ALL/?uri=CELEX:32017R0745</t>
  </si>
  <si>
    <t>Diphenylmethane-2,4-di-isocyanate (2,4-MDI)</t>
  </si>
  <si>
    <t>5873-54-1</t>
  </si>
  <si>
    <t>MDI mixed isomers</t>
  </si>
  <si>
    <t>26447-40-5</t>
  </si>
  <si>
    <r>
      <t>LR09</t>
    </r>
    <r>
      <rPr>
        <sz val="11"/>
        <color theme="1"/>
        <rFont val="Meiryo UI"/>
        <family val="3"/>
        <charset val="128"/>
      </rPr>
      <t>：</t>
    </r>
    <r>
      <rPr>
        <sz val="11"/>
        <color theme="1"/>
        <rFont val="Arial"/>
        <family val="2"/>
      </rPr>
      <t>China_RoHS</t>
    </r>
    <phoneticPr fontId="4"/>
  </si>
  <si>
    <t>http://www.gov.cn/gongbao/content/2016/content_5065677.htm</t>
  </si>
  <si>
    <t>Technical grade MDI</t>
  </si>
  <si>
    <t>9016-87-9</t>
  </si>
  <si>
    <t>Hexamethylene diisocyanate (HMDI)</t>
  </si>
  <si>
    <t>822-06-0</t>
  </si>
  <si>
    <r>
      <t>IC01</t>
    </r>
    <r>
      <rPr>
        <sz val="11"/>
        <color theme="1"/>
        <rFont val="Meiryo UI"/>
        <family val="3"/>
        <charset val="128"/>
      </rPr>
      <t>：</t>
    </r>
    <r>
      <rPr>
        <sz val="11"/>
        <color theme="1"/>
        <rFont val="Arial"/>
        <family val="2"/>
      </rPr>
      <t>Global Automotive Declarable Substance List (GADSL)</t>
    </r>
  </si>
  <si>
    <t>http://www.gadsl.org/</t>
    <phoneticPr fontId="4"/>
  </si>
  <si>
    <t>Isophorone diisocyanate (IPDI)</t>
  </si>
  <si>
    <t>4098-71-9</t>
  </si>
  <si>
    <t>Tetramethylxylene diisocyanate (TMXDI)</t>
  </si>
  <si>
    <t>2778-42-9</t>
  </si>
  <si>
    <r>
      <t>IC02</t>
    </r>
    <r>
      <rPr>
        <sz val="11"/>
        <color theme="1"/>
        <rFont val="Meiryo UI"/>
        <family val="3"/>
        <charset val="128"/>
      </rPr>
      <t>：</t>
    </r>
    <r>
      <rPr>
        <sz val="11"/>
        <color theme="1"/>
        <rFont val="Arial"/>
        <family val="2"/>
      </rPr>
      <t>IEC 62474 DB Declarable substance groups and declarable substances</t>
    </r>
  </si>
  <si>
    <t>http://std.iec.ch/iec62474/iec62474.nsf/MainFrameset</t>
    <phoneticPr fontId="4"/>
  </si>
  <si>
    <t>Toluene-2,4-diisocyanate (2,4-TDI)</t>
  </si>
  <si>
    <t>584-84-9</t>
  </si>
  <si>
    <t>Toluene-2,6-diisocyanate (2,6-TDI)</t>
  </si>
  <si>
    <t>91-08-7</t>
    <phoneticPr fontId="4"/>
  </si>
  <si>
    <t>2,4-/2,6-TDI mixture</t>
  </si>
  <si>
    <t>26471-62-5</t>
  </si>
  <si>
    <t>Appendix-3.3  Volatile organic compounds (VOCs)</t>
    <phoneticPr fontId="4"/>
  </si>
  <si>
    <t>2,6-Diisopropylphenyl-isocyanate</t>
  </si>
  <si>
    <t>28178-42-9</t>
  </si>
  <si>
    <t>4,4-Methylendicyclohexyl-di-isocyanate (4,4-MDI)</t>
  </si>
  <si>
    <t>5124-30-1</t>
  </si>
  <si>
    <t>Propan-2-ol</t>
  </si>
  <si>
    <t>67-63-0</t>
    <phoneticPr fontId="4"/>
  </si>
  <si>
    <t>Naphthalene-1,5-diisocyanato- (1,5-NDI)</t>
  </si>
  <si>
    <t>3173-72-6</t>
  </si>
  <si>
    <t>Acetone</t>
  </si>
  <si>
    <t>67-64-1</t>
    <phoneticPr fontId="4"/>
  </si>
  <si>
    <t>Phenylisocyanate</t>
  </si>
  <si>
    <t>103-71-9</t>
  </si>
  <si>
    <t>Butil acetate</t>
  </si>
  <si>
    <t>123-86-4</t>
    <phoneticPr fontId="4"/>
  </si>
  <si>
    <t>Xylene</t>
  </si>
  <si>
    <t>1330-20-7</t>
    <phoneticPr fontId="4"/>
  </si>
  <si>
    <t>Appendix-3.6  Glycidyl ether monomers</t>
    <phoneticPr fontId="4"/>
  </si>
  <si>
    <t>Ethyl methyl ketone</t>
  </si>
  <si>
    <t>78-93-3</t>
    <phoneticPr fontId="4"/>
  </si>
  <si>
    <t>Ethanol</t>
  </si>
  <si>
    <t>64-17-5</t>
    <phoneticPr fontId="4"/>
  </si>
  <si>
    <t>Allyl glycidyl ether</t>
    <phoneticPr fontId="4"/>
  </si>
  <si>
    <t>106-92-3</t>
    <phoneticPr fontId="4"/>
  </si>
  <si>
    <t>Ethylbenzene</t>
  </si>
  <si>
    <t>100-41-4</t>
    <phoneticPr fontId="4"/>
  </si>
  <si>
    <t>1,4-Butanediol diglycidyl ether</t>
    <phoneticPr fontId="4"/>
  </si>
  <si>
    <t>2425-79-8</t>
    <phoneticPr fontId="4"/>
  </si>
  <si>
    <t>Tetrahydrofuran</t>
  </si>
  <si>
    <t>109-99-9</t>
    <phoneticPr fontId="4"/>
  </si>
  <si>
    <r>
      <t>2,2</t>
    </r>
    <r>
      <rPr>
        <sz val="11"/>
        <color theme="1"/>
        <rFont val="Meiryo UI"/>
        <family val="3"/>
        <charset val="128"/>
      </rPr>
      <t>′</t>
    </r>
    <r>
      <rPr>
        <sz val="11"/>
        <color theme="1"/>
        <rFont val="Arial"/>
        <family val="2"/>
      </rPr>
      <t>-[Oxybis(methylene)]bis[oxirane]</t>
    </r>
    <phoneticPr fontId="4"/>
  </si>
  <si>
    <t>2238-07-5</t>
    <phoneticPr fontId="4"/>
  </si>
  <si>
    <t>2-propanol, 1-methoxy-</t>
  </si>
  <si>
    <t>107-98-2</t>
    <phoneticPr fontId="4"/>
  </si>
  <si>
    <t>Bisphenol A diglycidyl ether</t>
    <phoneticPr fontId="4"/>
  </si>
  <si>
    <t>1675-54-3</t>
    <phoneticPr fontId="4"/>
  </si>
  <si>
    <t>1-butanol</t>
  </si>
  <si>
    <t>71-36-3</t>
    <phoneticPr fontId="4"/>
  </si>
  <si>
    <t>Glycidyl neodecanoate</t>
    <phoneticPr fontId="4"/>
  </si>
  <si>
    <t xml:space="preserve">26761-45-5
</t>
    <phoneticPr fontId="4"/>
  </si>
  <si>
    <t>Methyl isobutyl ketone</t>
  </si>
  <si>
    <t>108-10-1</t>
    <phoneticPr fontId="4"/>
  </si>
  <si>
    <t>1,6-Hexanediol diglycidyl ether</t>
    <phoneticPr fontId="4"/>
  </si>
  <si>
    <t>16096-31-4</t>
    <phoneticPr fontId="4"/>
  </si>
  <si>
    <t>Heptane</t>
  </si>
  <si>
    <t>142-82-5</t>
    <phoneticPr fontId="4"/>
  </si>
  <si>
    <t>2-[(1-Methylethoxy)methyl]oxirane</t>
    <phoneticPr fontId="4"/>
  </si>
  <si>
    <t>4016-14-2</t>
    <phoneticPr fontId="4"/>
  </si>
  <si>
    <t>Ethyl acetate</t>
  </si>
  <si>
    <t>141-78-6</t>
    <phoneticPr fontId="4"/>
  </si>
  <si>
    <t>Butyl glycidyl ether</t>
    <phoneticPr fontId="4"/>
  </si>
  <si>
    <t>2426-08-6</t>
    <phoneticPr fontId="4"/>
  </si>
  <si>
    <t>Cyclohexanone</t>
  </si>
  <si>
    <t>108-94-1</t>
    <phoneticPr fontId="4"/>
  </si>
  <si>
    <t>Oxirane, 2-[(C8-10-alkyloxy)methyl] derivs.</t>
    <phoneticPr fontId="4"/>
  </si>
  <si>
    <t>68609-96-1</t>
    <phoneticPr fontId="4"/>
  </si>
  <si>
    <t>Phenyl glycidyl ether</t>
    <phoneticPr fontId="4"/>
  </si>
  <si>
    <t>122-60-1</t>
    <phoneticPr fontId="4"/>
  </si>
  <si>
    <t>p-tert-Butylphenyl glycidyl ether</t>
    <phoneticPr fontId="4"/>
  </si>
  <si>
    <t>3101-60-8</t>
    <phoneticPr fontId="4"/>
  </si>
  <si>
    <t>Glycerol triglycidyl ether</t>
    <phoneticPr fontId="4"/>
  </si>
  <si>
    <t>13236-02-7</t>
    <phoneticPr fontId="4"/>
  </si>
  <si>
    <t>1,3-Butadiene</t>
    <phoneticPr fontId="4"/>
  </si>
  <si>
    <t>106-99-0</t>
    <phoneticPr fontId="4"/>
  </si>
  <si>
    <t xml:space="preserve">Butyl benzyl phthalate (BBP) </t>
    <phoneticPr fontId="4"/>
  </si>
  <si>
    <t>Appendix-3.7  Acrylates monomers Group3</t>
    <phoneticPr fontId="4"/>
  </si>
  <si>
    <t>Dibutyl phthalate (DBP)</t>
    <phoneticPr fontId="4"/>
  </si>
  <si>
    <r>
      <rPr>
        <sz val="11"/>
        <color rgb="FFFF0000"/>
        <rFont val="Meiryo UI"/>
        <family val="3"/>
        <charset val="128"/>
      </rPr>
      <t>物</t>
    </r>
    <r>
      <rPr>
        <sz val="11"/>
        <color rgb="FFFF0000"/>
        <rFont val="Arial"/>
        <family val="2"/>
      </rPr>
      <t xml:space="preserve"> </t>
    </r>
    <r>
      <rPr>
        <sz val="11"/>
        <color rgb="FFFF0000"/>
        <rFont val="Meiryo UI"/>
        <family val="3"/>
        <charset val="128"/>
      </rPr>
      <t>質</t>
    </r>
    <r>
      <rPr>
        <sz val="11"/>
        <color rgb="FFFF0000"/>
        <rFont val="Arial"/>
        <family val="2"/>
      </rPr>
      <t xml:space="preserve"> </t>
    </r>
    <r>
      <rPr>
        <sz val="11"/>
        <color rgb="FFFF0000"/>
        <rFont val="Meiryo UI"/>
        <family val="3"/>
        <charset val="128"/>
      </rPr>
      <t>名</t>
    </r>
    <rPh sb="0" eb="1">
      <t>モノ</t>
    </rPh>
    <rPh sb="2" eb="3">
      <t>シツ</t>
    </rPh>
    <rPh sb="4" eb="5">
      <t>メイ</t>
    </rPh>
    <phoneticPr fontId="5"/>
  </si>
  <si>
    <t>o-Dichlorobenzene</t>
    <phoneticPr fontId="4"/>
  </si>
  <si>
    <t>95-50-1</t>
    <phoneticPr fontId="4"/>
  </si>
  <si>
    <t>Isobornyl methacrylate (IBOMA)</t>
    <phoneticPr fontId="4"/>
  </si>
  <si>
    <t>7534-94-3</t>
    <phoneticPr fontId="4"/>
  </si>
  <si>
    <t>p-Dichlorobenzene</t>
    <phoneticPr fontId="4"/>
  </si>
  <si>
    <t>106-46-7</t>
    <phoneticPr fontId="4"/>
  </si>
  <si>
    <t>Isodecyl methacrylate (IDMA)</t>
    <phoneticPr fontId="4"/>
  </si>
  <si>
    <t>29964-84-9</t>
    <phoneticPr fontId="4"/>
  </si>
  <si>
    <t>1,1-Dichloroethane</t>
    <phoneticPr fontId="4"/>
  </si>
  <si>
    <t>75-34-3</t>
    <phoneticPr fontId="4"/>
  </si>
  <si>
    <t>Isopropylideneglyceryl methacrylate (IPGM)</t>
    <phoneticPr fontId="4"/>
  </si>
  <si>
    <t>7098-80-8</t>
    <phoneticPr fontId="4"/>
  </si>
  <si>
    <t>1,2-Dichloroethane</t>
    <phoneticPr fontId="4"/>
  </si>
  <si>
    <t>107-06-2</t>
    <phoneticPr fontId="4"/>
  </si>
  <si>
    <t>2-Hydroxypropyl methacrylate (HPM)</t>
    <phoneticPr fontId="4"/>
  </si>
  <si>
    <t>27813-02-1</t>
    <phoneticPr fontId="4"/>
  </si>
  <si>
    <t>trans-1,2-Dichloroethylene</t>
    <phoneticPr fontId="4"/>
  </si>
  <si>
    <t>156-60-5</t>
    <phoneticPr fontId="4"/>
  </si>
  <si>
    <t>N,N-diethylacrylamide (DEAA)</t>
    <phoneticPr fontId="4"/>
  </si>
  <si>
    <t>2675-94-7</t>
    <phoneticPr fontId="4"/>
  </si>
  <si>
    <t>1,2-Dichloropropane</t>
    <phoneticPr fontId="4"/>
  </si>
  <si>
    <t>78-87-5</t>
    <phoneticPr fontId="4"/>
  </si>
  <si>
    <t>1,6-hexanediyl bismethacrylate (HDBMA)</t>
    <phoneticPr fontId="4"/>
  </si>
  <si>
    <t>6606-59-3</t>
    <phoneticPr fontId="4"/>
  </si>
  <si>
    <t>Dicyclohexyl phthalate</t>
    <phoneticPr fontId="4"/>
  </si>
  <si>
    <t>84-61-7</t>
    <phoneticPr fontId="4"/>
  </si>
  <si>
    <t>2-[2-(2-ethoxyethoxy)ethoxy]ethyl methacrylate (EEEEM)</t>
    <phoneticPr fontId="4"/>
  </si>
  <si>
    <t>39670-09-2</t>
    <phoneticPr fontId="4"/>
  </si>
  <si>
    <t xml:space="preserve">Di-ethylhexyl phthalate (DEHP) </t>
    <phoneticPr fontId="4"/>
  </si>
  <si>
    <t>2,3-dihydroxypropyl methacrylate (DHPMA)</t>
    <phoneticPr fontId="4"/>
  </si>
  <si>
    <t>5919-74-4</t>
    <phoneticPr fontId="4"/>
  </si>
  <si>
    <t>Magnesium acrylate</t>
    <phoneticPr fontId="4"/>
  </si>
  <si>
    <t>5698-98-6</t>
    <phoneticPr fontId="4"/>
  </si>
  <si>
    <t>Trimethylolpropane trimethacrylate</t>
    <phoneticPr fontId="4"/>
  </si>
  <si>
    <t>3290-92-4</t>
    <phoneticPr fontId="4"/>
  </si>
  <si>
    <r>
      <t>Ver.</t>
    </r>
    <r>
      <rPr>
        <sz val="12"/>
        <color rgb="FFFF0000"/>
        <rFont val="Arial"/>
        <family val="2"/>
      </rPr>
      <t xml:space="preserve">19 </t>
    </r>
    <r>
      <rPr>
        <sz val="12"/>
        <rFont val="Arial"/>
        <family val="2"/>
      </rPr>
      <t>Attached Form 3</t>
    </r>
    <phoneticPr fontId="4"/>
  </si>
  <si>
    <t>R030 PFAS（Per-and Polyfluoroalkyl Substances）</t>
  </si>
  <si>
    <t>P1055_Mineral oil aromatic hydrocarbons (MOAH) comprising 1 to 7 aromatic rings</t>
    <phoneticPr fontId="40"/>
  </si>
  <si>
    <t>M034_Mineral oil aromatic hydrocarbons (MOAH) comprising 1 to 7 aromatic rings</t>
    <phoneticPr fontId="40"/>
  </si>
  <si>
    <t>P1056_Mineral oil aromatic hydrocarbons (MOAH) comprising 3 to 7 aromatic rings</t>
    <phoneticPr fontId="40"/>
  </si>
  <si>
    <t>M035_Mineral oil aromatic hydrocarbons (MOAH) comprising 3 to 7 aromatic rings</t>
    <phoneticPr fontId="40"/>
  </si>
  <si>
    <t>P1057_Mineral oil saturated hydrocarbons (MOSH) with 16 to 35 carbon atoms</t>
    <phoneticPr fontId="40"/>
  </si>
  <si>
    <t>M036_Mineral oil saturated hydrocarbons (MOSH) with 16 to 35 carbon atoms</t>
    <phoneticPr fontId="40"/>
  </si>
  <si>
    <r>
      <t>M033_</t>
    </r>
    <r>
      <rPr>
        <sz val="11"/>
        <rFont val="Arial"/>
        <family val="3"/>
      </rPr>
      <t>Acrylates monomers Group</t>
    </r>
    <r>
      <rPr>
        <sz val="11"/>
        <rFont val="Arial"/>
        <family val="2"/>
      </rPr>
      <t>3</t>
    </r>
    <phoneticPr fontId="3"/>
  </si>
  <si>
    <t>Mineral oil aromatic hydrocarbons (MOAH) comprising 1 to 7 aromatic rings</t>
    <phoneticPr fontId="3"/>
  </si>
  <si>
    <t>Mineral oil aromatic hydrocarbons (MOAH) comprising 3 to 7 aromatic rings</t>
    <phoneticPr fontId="3"/>
  </si>
  <si>
    <t>Mineral oil saturated hydrocarbons (MOSH) with 16 to 35 carbon atoms</t>
    <phoneticPr fontId="3"/>
  </si>
  <si>
    <t>R030</t>
    <phoneticPr fontId="3"/>
  </si>
  <si>
    <t>Inorganic Fluorine Compounds</t>
    <phoneticPr fontId="3"/>
  </si>
  <si>
    <t>M033</t>
  </si>
  <si>
    <t>M034</t>
  </si>
  <si>
    <t>M035</t>
  </si>
  <si>
    <t>M036</t>
  </si>
  <si>
    <t>Acrylates monomers Group3</t>
    <phoneticPr fontId="3"/>
  </si>
  <si>
    <t>No.1</t>
    <phoneticPr fontId="3"/>
  </si>
  <si>
    <t>No.2</t>
  </si>
  <si>
    <t>No.3</t>
  </si>
  <si>
    <t>https://www.epa.gov/tsca-inventory/how-access-tsca-inventory</t>
    <phoneticPr fontId="7"/>
  </si>
  <si>
    <t>Form 3 Supplement</t>
    <phoneticPr fontId="3"/>
  </si>
  <si>
    <t>Ver.19 Attached Form 3</t>
  </si>
  <si>
    <t>To Chemical Substance Management Group</t>
  </si>
  <si>
    <t>Quality Assurance Division    NAMICS CORPORATION</t>
  </si>
  <si>
    <t>Product Name</t>
    <phoneticPr fontId="3"/>
  </si>
  <si>
    <t>Composition No</t>
    <phoneticPr fontId="3"/>
  </si>
  <si>
    <t>Country</t>
    <phoneticPr fontId="3"/>
  </si>
  <si>
    <t>Korea</t>
    <phoneticPr fontId="3"/>
  </si>
  <si>
    <t>Taiwan</t>
    <phoneticPr fontId="3"/>
  </si>
  <si>
    <t>US</t>
    <phoneticPr fontId="3"/>
  </si>
  <si>
    <t>Thailand</t>
    <phoneticPr fontId="3"/>
  </si>
  <si>
    <t>Vietnam</t>
    <phoneticPr fontId="3"/>
  </si>
  <si>
    <t>*2：If the CAS No cannot be disclosed, an additional survey response is required Form3 Supplement.</t>
    <phoneticPr fontId="3"/>
  </si>
  <si>
    <t>Packaging components and materials, Printed materials</t>
    <phoneticPr fontId="4"/>
  </si>
  <si>
    <r>
      <t>Organic fluorine compounds</t>
    </r>
    <r>
      <rPr>
        <sz val="11"/>
        <color rgb="FFFF0000"/>
        <rFont val="ＭＳ Ｐゴシック"/>
        <family val="2"/>
        <charset val="128"/>
      </rPr>
      <t>（</t>
    </r>
    <r>
      <rPr>
        <sz val="11"/>
        <color rgb="FFFF0000"/>
        <rFont val="Arial"/>
        <family val="2"/>
      </rPr>
      <t>Exemption-P2003</t>
    </r>
    <r>
      <rPr>
        <sz val="11"/>
        <color rgb="FFFF0000"/>
        <rFont val="ＭＳ Ｐゴシック"/>
        <family val="2"/>
        <charset val="128"/>
      </rPr>
      <t>）</t>
    </r>
    <phoneticPr fontId="3"/>
  </si>
  <si>
    <t xml:space="preserve">This is to request you to submit addtionally if detail information such as CAS No. cannot be provided
</t>
    <phoneticPr fontId="3"/>
  </si>
  <si>
    <t>in Sheet3 "Chemical Composition Table and Global Registration Status".</t>
    <phoneticPr fontId="7"/>
  </si>
  <si>
    <t>Foreign countries are not only established current chamical substance inventory system</t>
  </si>
  <si>
    <t>Even if a chemical substance is not regulated by domestic law, there are many cases</t>
  </si>
  <si>
    <t>in which we are obligated to provide information to the importer when distributing the substance locally.</t>
  </si>
  <si>
    <t xml:space="preserve">In order to realize distribution in accordance with the legal obligations and requirements of each country, </t>
    <phoneticPr fontId="3"/>
  </si>
  <si>
    <t>please answer the following questions regarding compliance with each country's regulations for ingredients</t>
    <phoneticPr fontId="3"/>
  </si>
  <si>
    <t xml:space="preserve"> for which detailed information is difficult to disclose.</t>
    <phoneticPr fontId="3"/>
  </si>
  <si>
    <t>Ragulation Name</t>
    <phoneticPr fontId="3"/>
  </si>
  <si>
    <t>Result</t>
    <phoneticPr fontId="3"/>
  </si>
  <si>
    <t>Link</t>
    <phoneticPr fontId="3"/>
  </si>
  <si>
    <t>Applicable</t>
    <phoneticPr fontId="3"/>
  </si>
  <si>
    <t>Unknown</t>
    <phoneticPr fontId="3"/>
  </si>
  <si>
    <t>Not listed</t>
    <phoneticPr fontId="7"/>
  </si>
  <si>
    <t>Listed in Non-CBI Inventory</t>
    <phoneticPr fontId="7"/>
  </si>
  <si>
    <t>If the result is Applicable, please fill in below.</t>
    <phoneticPr fontId="3"/>
  </si>
  <si>
    <t>In case of the compositioin is applicable to the regulation above, it might be required to provide the detail information.</t>
    <phoneticPr fontId="3"/>
  </si>
  <si>
    <t xml:space="preserve">Please select your company's view on the disclosure request. </t>
    <phoneticPr fontId="3"/>
  </si>
  <si>
    <t xml:space="preserve"> Date of response</t>
    <phoneticPr fontId="3"/>
  </si>
  <si>
    <t>Company Name</t>
    <phoneticPr fontId="3"/>
  </si>
  <si>
    <t>Contact person</t>
    <phoneticPr fontId="3"/>
  </si>
  <si>
    <t>Remark</t>
    <phoneticPr fontId="3"/>
  </si>
  <si>
    <t>Disclosable</t>
    <phoneticPr fontId="3"/>
  </si>
  <si>
    <t>Disclosable by conclusion NDA.</t>
    <phoneticPr fontId="3"/>
  </si>
  <si>
    <t>Not disclosed</t>
    <phoneticPr fontId="3"/>
  </si>
  <si>
    <r>
      <rPr>
        <sz val="10"/>
        <color rgb="FFFF0000"/>
        <rFont val="Meiryo UI"/>
        <family val="3"/>
        <charset val="128"/>
      </rPr>
      <t>※</t>
    </r>
    <r>
      <rPr>
        <sz val="10"/>
        <color rgb="FFFF0000"/>
        <rFont val="Arial"/>
        <family val="2"/>
      </rPr>
      <t>If the result is Applicable or Unknon, please fill in Composition No. in column J.</t>
    </r>
    <phoneticPr fontId="3"/>
  </si>
  <si>
    <r>
      <t>Other</t>
    </r>
    <r>
      <rPr>
        <sz val="11"/>
        <color theme="1"/>
        <rFont val="Meiryo UI"/>
        <family val="3"/>
        <charset val="128"/>
      </rPr>
      <t>（</t>
    </r>
    <r>
      <rPr>
        <sz val="11"/>
        <color theme="1"/>
        <rFont val="Arial"/>
        <family val="2"/>
      </rPr>
      <t>Please provide details in the remarks</t>
    </r>
    <r>
      <rPr>
        <sz val="11"/>
        <color theme="1"/>
        <rFont val="Meiryo UI"/>
        <family val="3"/>
        <charset val="128"/>
      </rPr>
      <t>）</t>
    </r>
    <phoneticPr fontId="3"/>
  </si>
  <si>
    <r>
      <t>Answer column</t>
    </r>
    <r>
      <rPr>
        <sz val="10"/>
        <color theme="1"/>
        <rFont val="Meiryo UI"/>
        <family val="3"/>
        <charset val="128"/>
      </rPr>
      <t>：</t>
    </r>
    <phoneticPr fontId="3"/>
  </si>
  <si>
    <t>Korea: ARECs (K-REACH) / CCA; Hazardous Substance(s), Priority Control Substances</t>
    <phoneticPr fontId="3"/>
  </si>
  <si>
    <t>China: Catalog of Hazardous Chemicals 2015</t>
    <phoneticPr fontId="3"/>
  </si>
  <si>
    <t>Taiwan: TCCSCA; Toxic Chemicals</t>
    <phoneticPr fontId="3"/>
  </si>
  <si>
    <t>TSCA: Significant New Use Rule (SNUR)</t>
    <phoneticPr fontId="3"/>
  </si>
  <si>
    <t>https://www.chem-info.nite.go.jp/en/chem/chrip/chrip_search/srhInput</t>
    <phoneticPr fontId="3"/>
  </si>
  <si>
    <t>https://chemicaldata.gov.vn/</t>
    <phoneticPr fontId="3"/>
  </si>
  <si>
    <r>
      <t>TSCA Inventory</t>
    </r>
    <r>
      <rPr>
        <sz val="9"/>
        <color theme="1"/>
        <rFont val="Meiryo UI"/>
        <family val="3"/>
        <charset val="128"/>
      </rPr>
      <t>（</t>
    </r>
    <r>
      <rPr>
        <sz val="9"/>
        <color theme="1"/>
        <rFont val="Arial"/>
        <family val="2"/>
      </rPr>
      <t>If listed in the confidential inventory, please enter the PMNNo in the result</t>
    </r>
    <r>
      <rPr>
        <sz val="9"/>
        <color theme="1"/>
        <rFont val="Meiryo UI"/>
        <family val="3"/>
        <charset val="128"/>
      </rPr>
      <t>）</t>
    </r>
    <phoneticPr fontId="3"/>
  </si>
  <si>
    <t>Hazardous Substances Act B.E., 2535
List 5.1~5.6</t>
    <phoneticPr fontId="3"/>
  </si>
  <si>
    <r>
      <t>Law on Chemicals(No.06/2007/QH12)
List 1</t>
    </r>
    <r>
      <rPr>
        <sz val="9"/>
        <color theme="1"/>
        <rFont val="Meiryo UI"/>
        <family val="3"/>
        <charset val="128"/>
      </rPr>
      <t>、</t>
    </r>
    <r>
      <rPr>
        <sz val="9"/>
        <color theme="1"/>
        <rFont val="Arial"/>
        <family val="2"/>
      </rPr>
      <t>List 2</t>
    </r>
    <r>
      <rPr>
        <sz val="9"/>
        <color theme="1"/>
        <rFont val="Meiryo UI"/>
        <family val="3"/>
        <charset val="128"/>
      </rPr>
      <t>、</t>
    </r>
    <r>
      <rPr>
        <sz val="9"/>
        <color theme="1"/>
        <rFont val="Arial"/>
        <family val="2"/>
      </rPr>
      <t>List 3</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</si>
</sst>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Red]\-#,##0\ "/>
    <numFmt numFmtId="177" formatCode="#,##0.0000;[Red]\-#,##0.0000"/>
    <numFmt numFmtId="178" formatCode="0.0000_ "/>
    <numFmt numFmtId="179" formatCode="0_ ;[Red]\-0\ "/>
    <numFmt numFmtId="180" formatCode="_(&quot;$&quot;* #,##0.00_);_(&quot;$&quot;* \(#,##0.00\);_(&quot;$&quot;* &quot;-&quot;??_);_(@_)"/>
    <numFmt numFmtId="181" formatCode="0.00_)"/>
    <numFmt numFmtId="182" formatCode="0.0#"/>
    <numFmt numFmtId="183" formatCode="0%;\(0%\)"/>
    <numFmt numFmtId="184" formatCode="#,##0.0_);\(#,##0.0\)"/>
    <numFmt numFmtId="185" formatCode="_(* #,##0.0000_);_(* \(#,##0.0000\);_(* &quot;-&quot;??_);_(@_)"/>
    <numFmt numFmtId="186" formatCode="0.0%;[Red]\(0.0%\)"/>
    <numFmt numFmtId="187" formatCode="0%;[Red]\(0%\)"/>
    <numFmt numFmtId="188" formatCode="0.0%;\(0.0%\)"/>
    <numFmt numFmtId="189" formatCode="&quot;   &quot;@"/>
    <numFmt numFmtId="190" formatCode="_(* #,##0_);_(* \(#,##0\);_(* &quot;-&quot;_)"/>
  </numFmts>
  <fonts count="144">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u/>
      <sz val="8.25"/>
      <color indexed="12"/>
      <name val="ＭＳ Ｐゴシック"/>
      <family val="3"/>
      <charset val="128"/>
    </font>
    <font>
      <u/>
      <sz val="11"/>
      <color theme="10"/>
      <name val="ＭＳ Ｐゴシック"/>
      <family val="2"/>
      <charset val="128"/>
      <scheme val="minor"/>
    </font>
    <font>
      <sz val="6"/>
      <name val="ＭＳ ゴシック"/>
      <family val="3"/>
      <charset val="128"/>
    </font>
    <font>
      <sz val="11"/>
      <color theme="1"/>
      <name val="ＭＳ Ｐゴシック"/>
      <family val="2"/>
      <charset val="128"/>
      <scheme val="minor"/>
    </font>
    <font>
      <sz val="11"/>
      <name val="Ｔｉｍｅ"/>
      <family val="3"/>
      <charset val="128"/>
    </font>
    <font>
      <sz val="12"/>
      <name val="Ｔｉｍｅ"/>
      <family val="3"/>
      <charset val="128"/>
    </font>
    <font>
      <sz val="10"/>
      <name val="Ｔｉｍｅ"/>
      <family val="3"/>
      <charset val="128"/>
    </font>
    <font>
      <sz val="14"/>
      <name val="Ｔｉｍｅ"/>
      <family val="3"/>
      <charset val="128"/>
    </font>
    <font>
      <sz val="14"/>
      <name val="Arial"/>
      <family val="2"/>
    </font>
    <font>
      <sz val="12"/>
      <name val="Arial"/>
      <family val="2"/>
    </font>
    <font>
      <b/>
      <sz val="12"/>
      <name val="Arial"/>
      <family val="2"/>
    </font>
    <font>
      <sz val="11"/>
      <name val="Arial"/>
      <family val="2"/>
    </font>
    <font>
      <sz val="11"/>
      <color indexed="8"/>
      <name val="Arial"/>
      <family val="2"/>
    </font>
    <font>
      <sz val="11"/>
      <color theme="1"/>
      <name val="Arial"/>
      <family val="2"/>
    </font>
    <font>
      <b/>
      <u/>
      <sz val="22"/>
      <name val="Arial"/>
      <family val="2"/>
    </font>
    <font>
      <b/>
      <sz val="22"/>
      <name val="Arial"/>
      <family val="2"/>
    </font>
    <font>
      <b/>
      <sz val="12"/>
      <color theme="1"/>
      <name val="Arial"/>
      <family val="2"/>
    </font>
    <font>
      <sz val="14"/>
      <color theme="1"/>
      <name val="Arial"/>
      <family val="2"/>
    </font>
    <font>
      <b/>
      <sz val="16"/>
      <name val="Arial"/>
      <family val="2"/>
    </font>
    <font>
      <b/>
      <sz val="22"/>
      <color theme="1"/>
      <name val="Arial"/>
      <family val="2"/>
    </font>
    <font>
      <b/>
      <sz val="14"/>
      <name val="Arial"/>
      <family val="2"/>
    </font>
    <font>
      <u/>
      <sz val="22"/>
      <name val="Arial"/>
      <family val="2"/>
    </font>
    <font>
      <sz val="12"/>
      <color theme="1"/>
      <name val="Arial"/>
      <family val="2"/>
    </font>
    <font>
      <sz val="10"/>
      <color theme="1"/>
      <name val="Arial"/>
      <family val="2"/>
    </font>
    <font>
      <sz val="10"/>
      <name val="Arial"/>
      <family val="2"/>
    </font>
    <font>
      <sz val="10"/>
      <color rgb="FFFF0000"/>
      <name val="Arial"/>
      <family val="2"/>
    </font>
    <font>
      <b/>
      <sz val="14"/>
      <color theme="1"/>
      <name val="Arial"/>
      <family val="2"/>
    </font>
    <font>
      <sz val="14"/>
      <color indexed="8"/>
      <name val="Arial"/>
      <family val="2"/>
    </font>
    <font>
      <sz val="13"/>
      <color theme="1"/>
      <name val="Arial"/>
      <family val="2"/>
    </font>
    <font>
      <sz val="13"/>
      <color theme="1"/>
      <name val="Ｔｉｍｅ"/>
      <family val="3"/>
      <charset val="128"/>
    </font>
    <font>
      <sz val="12"/>
      <color indexed="81"/>
      <name val="Arial"/>
      <family val="2"/>
    </font>
    <font>
      <sz val="11"/>
      <color indexed="81"/>
      <name val="Arial"/>
      <family val="2"/>
    </font>
    <font>
      <sz val="12"/>
      <color rgb="FFFF0000"/>
      <name val="Arial"/>
      <family val="2"/>
    </font>
    <font>
      <sz val="11"/>
      <color rgb="FFFF0000"/>
      <name val="Arial"/>
      <family val="2"/>
    </font>
    <font>
      <sz val="12"/>
      <name val="HGｺﾞｼｯｸM"/>
      <family val="3"/>
      <charset val="128"/>
    </font>
    <font>
      <sz val="12"/>
      <color theme="1"/>
      <name val="HGｺﾞｼｯｸM"/>
      <family val="3"/>
      <charset val="128"/>
    </font>
    <font>
      <sz val="12"/>
      <name val="ＭＳ Ｐゴシック"/>
      <family val="3"/>
      <charset val="128"/>
    </font>
    <font>
      <u/>
      <sz val="26"/>
      <name val="Arial"/>
      <family val="2"/>
    </font>
    <font>
      <sz val="11"/>
      <name val="HGｺﾞｼｯｸM"/>
      <family val="3"/>
      <charset val="128"/>
    </font>
    <font>
      <u/>
      <sz val="11"/>
      <color theme="10"/>
      <name val="ＭＳ ゴシック"/>
      <family val="3"/>
      <charset val="128"/>
    </font>
    <font>
      <u/>
      <sz val="11"/>
      <color theme="10"/>
      <name val="Arial"/>
      <family val="2"/>
    </font>
    <font>
      <u/>
      <sz val="11"/>
      <color rgb="FF0000FF"/>
      <name val="Arial"/>
      <family val="2"/>
    </font>
    <font>
      <sz val="10"/>
      <color indexed="8"/>
      <name val="Arial"/>
      <family val="2"/>
    </font>
    <font>
      <sz val="12"/>
      <color indexed="8"/>
      <name val="Arial"/>
      <family val="2"/>
    </font>
    <font>
      <sz val="14"/>
      <name val="HGｺﾞｼｯｸM"/>
      <family val="3"/>
      <charset val="128"/>
    </font>
    <font>
      <sz val="11"/>
      <name val="ＭＳ ゴシック"/>
      <family val="3"/>
      <charset val="128"/>
    </font>
    <font>
      <sz val="10.5"/>
      <name val="Arial"/>
      <family val="2"/>
    </font>
    <font>
      <sz val="11"/>
      <color indexed="10"/>
      <name val="HGSｺﾞｼｯｸM"/>
      <family val="3"/>
      <charset val="128"/>
    </font>
    <font>
      <b/>
      <sz val="11"/>
      <name val="Arial"/>
      <family val="2"/>
    </font>
    <font>
      <b/>
      <sz val="10"/>
      <name val="Arial"/>
      <family val="2"/>
    </font>
    <font>
      <u/>
      <sz val="12"/>
      <name val="Arial"/>
      <family val="2"/>
    </font>
    <font>
      <b/>
      <sz val="26"/>
      <name val="Arial"/>
      <family val="2"/>
    </font>
    <font>
      <sz val="11"/>
      <name val="ＭＳ 明朝"/>
      <family val="1"/>
      <charset val="128"/>
    </font>
    <font>
      <i/>
      <sz val="11"/>
      <name val="Arial"/>
      <family val="2"/>
    </font>
    <font>
      <b/>
      <i/>
      <sz val="11"/>
      <name val="Arial"/>
      <family val="2"/>
    </font>
    <font>
      <b/>
      <sz val="11"/>
      <name val="ＭＳ Ｐ明朝"/>
      <family val="1"/>
      <charset val="128"/>
    </font>
    <font>
      <sz val="11"/>
      <color rgb="FFFF0000"/>
      <name val="HGｺﾞｼｯｸM"/>
      <family val="3"/>
      <charset val="128"/>
    </font>
    <font>
      <sz val="9"/>
      <color indexed="81"/>
      <name val="ＭＳ Ｐゴシック"/>
      <family val="3"/>
      <charset val="128"/>
    </font>
    <font>
      <b/>
      <sz val="9"/>
      <color indexed="81"/>
      <name val="ＭＳ Ｐゴシック"/>
      <family val="3"/>
      <charset val="128"/>
    </font>
    <font>
      <sz val="9"/>
      <name val="Times New Roman"/>
      <family val="1"/>
    </font>
    <font>
      <sz val="10"/>
      <name val="HGｺﾞｼｯｸM"/>
      <family val="3"/>
      <charset val="128"/>
    </font>
    <font>
      <b/>
      <sz val="10"/>
      <name val="HGｺﾞｼｯｸM"/>
      <family val="3"/>
      <charset val="128"/>
    </font>
    <font>
      <sz val="14"/>
      <color rgb="FFFF0000"/>
      <name val="HGｺﾞｼｯｸM"/>
      <family val="3"/>
      <charset val="128"/>
    </font>
    <font>
      <b/>
      <sz val="12"/>
      <color rgb="FFFF0000"/>
      <name val="Arial"/>
      <family val="2"/>
    </font>
    <font>
      <sz val="14"/>
      <color rgb="FFFF0000"/>
      <name val="Arial"/>
      <family val="2"/>
    </font>
    <font>
      <sz val="16"/>
      <name val="Arial"/>
      <family val="2"/>
    </font>
    <font>
      <vertAlign val="superscript"/>
      <sz val="11"/>
      <name val="HGｺﾞｼｯｸM"/>
      <family val="3"/>
      <charset val="128"/>
    </font>
    <font>
      <sz val="12"/>
      <color rgb="FF0070C0"/>
      <name val="Arial"/>
      <family val="2"/>
    </font>
    <font>
      <sz val="12"/>
      <color rgb="FF0070C0"/>
      <name val="HGｺﾞｼｯｸM"/>
      <family val="3"/>
      <charset val="128"/>
    </font>
    <font>
      <sz val="11"/>
      <color theme="4"/>
      <name val="Arial"/>
      <family val="2"/>
    </font>
    <font>
      <sz val="12"/>
      <color theme="4"/>
      <name val="Arial"/>
      <family val="2"/>
    </font>
    <font>
      <sz val="12"/>
      <color theme="4"/>
      <name val="HGｺﾞｼｯｸM"/>
      <family val="3"/>
      <charset val="128"/>
    </font>
    <font>
      <b/>
      <sz val="11"/>
      <color theme="4"/>
      <name val="Arial"/>
      <family val="2"/>
    </font>
    <font>
      <sz val="11"/>
      <color indexed="8"/>
      <name val="ＭＳ Ｐゴシック"/>
      <family val="3"/>
      <charset val="128"/>
    </font>
    <font>
      <sz val="11"/>
      <color indexed="9"/>
      <name val="ＭＳ Ｐゴシック"/>
      <family val="3"/>
      <charset val="128"/>
    </font>
    <font>
      <sz val="10"/>
      <name val="Helv"/>
      <family val="2"/>
    </font>
    <font>
      <sz val="8"/>
      <name val="Arial"/>
      <family val="2"/>
    </font>
    <font>
      <u/>
      <sz val="8"/>
      <color indexed="12"/>
      <name val="Times New Roman"/>
      <family val="1"/>
    </font>
    <font>
      <sz val="7"/>
      <name val="Small Fonts"/>
      <family val="3"/>
      <charset val="128"/>
    </font>
    <font>
      <b/>
      <i/>
      <sz val="16"/>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indexed="8"/>
      <name val="HGｺﾞｼｯｸM"/>
      <family val="3"/>
      <charset val="128"/>
    </font>
    <font>
      <sz val="14"/>
      <color theme="1"/>
      <name val="HGｺﾞｼｯｸM"/>
      <family val="3"/>
      <charset val="128"/>
    </font>
    <font>
      <b/>
      <sz val="11"/>
      <name val="HGｺﾞｼｯｸM"/>
      <family val="3"/>
      <charset val="128"/>
    </font>
    <font>
      <sz val="12"/>
      <color rgb="FFFF0000"/>
      <name val="HGｺﾞｼｯｸM"/>
      <family val="3"/>
      <charset val="128"/>
    </font>
    <font>
      <b/>
      <sz val="22"/>
      <name val="HGｺﾞｼｯｸM"/>
      <family val="3"/>
      <charset val="128"/>
    </font>
    <font>
      <b/>
      <sz val="11"/>
      <color rgb="FFFF0000"/>
      <name val="Arial"/>
      <family val="2"/>
    </font>
    <font>
      <sz val="11"/>
      <name val="ＭＳ Ｐゴシック"/>
      <family val="2"/>
      <charset val="128"/>
    </font>
    <font>
      <b/>
      <sz val="11"/>
      <color rgb="FFFF0000"/>
      <name val="HGｺﾞｼｯｸM"/>
      <family val="3"/>
      <charset val="128"/>
    </font>
    <font>
      <sz val="13"/>
      <color theme="1"/>
      <name val="Segoe UI Symbol"/>
      <family val="3"/>
    </font>
    <font>
      <sz val="11"/>
      <color rgb="FFFF0000"/>
      <name val="Arial"/>
      <family val="3"/>
      <charset val="128"/>
    </font>
    <font>
      <u/>
      <sz val="14"/>
      <color theme="10"/>
      <name val="Arial"/>
      <family val="2"/>
    </font>
    <font>
      <b/>
      <sz val="11"/>
      <color rgb="FFFF0000"/>
      <name val="Arial"/>
      <family val="3"/>
      <charset val="128"/>
    </font>
    <font>
      <sz val="13"/>
      <color theme="1"/>
      <name val="HGｺﾞｼｯｸM"/>
      <family val="3"/>
      <charset val="128"/>
    </font>
    <font>
      <b/>
      <sz val="14"/>
      <color rgb="FF0070C0"/>
      <name val="Arial"/>
      <family val="3"/>
      <charset val="128"/>
    </font>
    <font>
      <b/>
      <sz val="14"/>
      <color rgb="FF0070C0"/>
      <name val="HGｺﾞｼｯｸM"/>
      <family val="3"/>
      <charset val="128"/>
    </font>
    <font>
      <b/>
      <sz val="14"/>
      <color rgb="FF0070C0"/>
      <name val="Arial"/>
      <family val="2"/>
    </font>
    <font>
      <sz val="10"/>
      <name val="HGｺﾞｼｯｸM"/>
      <family val="2"/>
      <charset val="128"/>
    </font>
    <font>
      <b/>
      <sz val="11"/>
      <name val="ＭＳ Ｐゴシック"/>
      <family val="3"/>
      <charset val="128"/>
    </font>
    <font>
      <sz val="11"/>
      <color theme="1"/>
      <name val="Meiryo UI"/>
      <family val="3"/>
      <charset val="128"/>
    </font>
    <font>
      <sz val="11"/>
      <name val="游ゴシック"/>
      <family val="2"/>
      <charset val="128"/>
    </font>
    <font>
      <sz val="10"/>
      <name val="Arial"/>
      <family val="3"/>
    </font>
    <font>
      <sz val="10"/>
      <name val="游ゴシック"/>
      <family val="2"/>
      <charset val="128"/>
    </font>
    <font>
      <sz val="11"/>
      <color rgb="FFFF0000"/>
      <name val="ＭＳ Ｐゴシック"/>
      <family val="2"/>
      <charset val="128"/>
      <scheme val="minor"/>
    </font>
    <font>
      <u/>
      <sz val="12"/>
      <color rgb="FF0000FF"/>
      <name val="Arial"/>
      <family val="2"/>
    </font>
    <font>
      <sz val="12"/>
      <color rgb="FF0000FF"/>
      <name val="Arial"/>
      <family val="2"/>
    </font>
    <font>
      <vertAlign val="superscript"/>
      <sz val="10"/>
      <color rgb="FFFF0000"/>
      <name val="HGｺﾞｼｯｸM"/>
      <family val="3"/>
      <charset val="128"/>
    </font>
    <font>
      <sz val="11"/>
      <color rgb="FFFF0000"/>
      <name val="ＭＳ Ｐゴシック"/>
      <family val="2"/>
      <charset val="128"/>
    </font>
    <font>
      <sz val="10"/>
      <color rgb="FFFF0000"/>
      <name val="Ｔｉｍｅ"/>
      <family val="3"/>
      <charset val="128"/>
    </font>
    <font>
      <sz val="11"/>
      <color rgb="FFFF0000"/>
      <name val="Arial"/>
      <family val="3"/>
    </font>
    <font>
      <b/>
      <sz val="11"/>
      <color theme="1"/>
      <name val="Arial"/>
      <family val="2"/>
    </font>
    <font>
      <sz val="10.5"/>
      <color theme="1"/>
      <name val="Arial"/>
      <family val="2"/>
    </font>
    <font>
      <b/>
      <sz val="11"/>
      <name val="Meiryo UI"/>
      <family val="3"/>
      <charset val="128"/>
    </font>
    <font>
      <u/>
      <sz val="11"/>
      <color theme="10"/>
      <name val="ＭＳ Ｐゴシック"/>
      <family val="3"/>
      <charset val="128"/>
    </font>
    <font>
      <u/>
      <sz val="6"/>
      <color theme="1"/>
      <name val="Arial"/>
      <family val="2"/>
    </font>
    <font>
      <sz val="11"/>
      <color rgb="FFFF0000"/>
      <name val="Meiryo UI"/>
      <family val="3"/>
      <charset val="128"/>
    </font>
    <font>
      <sz val="11"/>
      <name val="Arial"/>
      <family val="3"/>
    </font>
    <font>
      <sz val="10"/>
      <color theme="1"/>
      <name val="Meiryo UI"/>
      <family val="3"/>
      <charset val="128"/>
    </font>
    <font>
      <sz val="10"/>
      <color rgb="FFFF0000"/>
      <name val="Meiryo UI"/>
      <family val="3"/>
      <charset val="128"/>
    </font>
    <font>
      <sz val="9"/>
      <color theme="1"/>
      <name val="Meiryo UI"/>
      <family val="3"/>
      <charset val="128"/>
    </font>
    <font>
      <sz val="8"/>
      <color theme="1"/>
      <name val="Arial"/>
      <family val="2"/>
    </font>
    <font>
      <b/>
      <sz val="18"/>
      <color theme="1"/>
      <name val="Arial"/>
      <family val="2"/>
    </font>
    <font>
      <sz val="9"/>
      <color theme="1"/>
      <name val="Arial"/>
      <family val="2"/>
    </font>
    <font>
      <u/>
      <sz val="9"/>
      <color theme="10"/>
      <name val="Arial"/>
      <family val="2"/>
    </font>
    <font>
      <u/>
      <sz val="10"/>
      <color theme="10"/>
      <name val="Arial"/>
      <family val="2"/>
    </font>
  </fonts>
  <fills count="3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2" tint="-0.499984740745262"/>
        <bgColor indexed="64"/>
      </patternFill>
    </fill>
    <fill>
      <patternFill patternType="solid">
        <fgColor rgb="FFDDDDDD"/>
        <bgColor indexed="64"/>
      </patternFill>
    </fill>
    <fill>
      <patternFill patternType="solid">
        <fgColor theme="0" tint="-0.249977111117893"/>
        <bgColor indexed="64"/>
      </patternFill>
    </fill>
  </fills>
  <borders count="16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diagonal/>
    </border>
    <border>
      <left/>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hair">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pplyNumberFormat="0" applyFill="0" applyBorder="0" applyAlignment="0" applyProtection="0">
      <alignment vertical="center"/>
    </xf>
    <xf numFmtId="0" fontId="2" fillId="0" borderId="0">
      <alignment vertical="center"/>
    </xf>
    <xf numFmtId="0" fontId="44" fillId="0" borderId="0" applyNumberFormat="0" applyFill="0" applyBorder="0" applyAlignment="0" applyProtection="0"/>
    <xf numFmtId="38" fontId="50" fillId="0" borderId="0" applyFont="0" applyFill="0" applyBorder="0" applyAlignment="0" applyProtection="0">
      <alignment vertical="center"/>
    </xf>
    <xf numFmtId="0" fontId="50" fillId="0" borderId="0"/>
    <xf numFmtId="0" fontId="8" fillId="0" borderId="0">
      <alignment vertical="center"/>
    </xf>
    <xf numFmtId="0" fontId="2" fillId="0" borderId="0">
      <alignment vertical="center"/>
    </xf>
    <xf numFmtId="0" fontId="78" fillId="9" borderId="0" applyNumberFormat="0" applyBorder="0" applyAlignment="0" applyProtection="0">
      <alignment vertical="center"/>
    </xf>
    <xf numFmtId="0" fontId="78" fillId="10" borderId="0" applyNumberFormat="0" applyBorder="0" applyAlignment="0" applyProtection="0">
      <alignment vertical="center"/>
    </xf>
    <xf numFmtId="0" fontId="78" fillId="11" borderId="0" applyNumberFormat="0" applyBorder="0" applyAlignment="0" applyProtection="0">
      <alignment vertical="center"/>
    </xf>
    <xf numFmtId="0" fontId="78" fillId="12" borderId="0" applyNumberFormat="0" applyBorder="0" applyAlignment="0" applyProtection="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8" fillId="17" borderId="0" applyNumberFormat="0" applyBorder="0" applyAlignment="0" applyProtection="0">
      <alignment vertical="center"/>
    </xf>
    <xf numFmtId="0" fontId="78" fillId="12" borderId="0" applyNumberFormat="0" applyBorder="0" applyAlignment="0" applyProtection="0">
      <alignment vertical="center"/>
    </xf>
    <xf numFmtId="0" fontId="78" fillId="15" borderId="0" applyNumberFormat="0" applyBorder="0" applyAlignment="0" applyProtection="0">
      <alignment vertical="center"/>
    </xf>
    <xf numFmtId="0" fontId="78" fillId="18" borderId="0" applyNumberFormat="0" applyBorder="0" applyAlignment="0" applyProtection="0">
      <alignment vertical="center"/>
    </xf>
    <xf numFmtId="0" fontId="79" fillId="19" borderId="0" applyNumberFormat="0" applyBorder="0" applyAlignment="0" applyProtection="0">
      <alignment vertical="center"/>
    </xf>
    <xf numFmtId="0" fontId="79" fillId="16" borderId="0" applyNumberFormat="0" applyBorder="0" applyAlignment="0" applyProtection="0">
      <alignment vertical="center"/>
    </xf>
    <xf numFmtId="0" fontId="79" fillId="17"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47" fillId="0" borderId="0" applyFill="0" applyBorder="0" applyAlignment="0"/>
    <xf numFmtId="184" fontId="80" fillId="0" borderId="0" applyFill="0" applyBorder="0" applyAlignment="0"/>
    <xf numFmtId="185" fontId="80" fillId="0" borderId="0" applyFill="0" applyBorder="0" applyAlignment="0"/>
    <xf numFmtId="186" fontId="80" fillId="0" borderId="0" applyFill="0" applyBorder="0" applyAlignment="0"/>
    <xf numFmtId="187" fontId="80" fillId="0" borderId="0" applyFill="0" applyBorder="0" applyAlignment="0"/>
    <xf numFmtId="180" fontId="80" fillId="0" borderId="0" applyFill="0" applyBorder="0" applyAlignment="0"/>
    <xf numFmtId="188" fontId="80" fillId="0" borderId="0" applyFill="0" applyBorder="0" applyAlignment="0"/>
    <xf numFmtId="184" fontId="80" fillId="0" borderId="0" applyFill="0" applyBorder="0" applyAlignment="0"/>
    <xf numFmtId="0" fontId="29" fillId="0" borderId="0" applyFont="0" applyFill="0" applyBorder="0" applyAlignment="0" applyProtection="0"/>
    <xf numFmtId="180" fontId="80" fillId="0" borderId="0" applyFont="0" applyFill="0" applyBorder="0" applyAlignment="0" applyProtection="0"/>
    <xf numFmtId="183" fontId="29" fillId="0" borderId="0" applyFont="0" applyFill="0" applyBorder="0" applyAlignment="0" applyProtection="0"/>
    <xf numFmtId="0" fontId="29" fillId="0" borderId="0" applyFont="0" applyFill="0" applyBorder="0" applyAlignment="0" applyProtection="0"/>
    <xf numFmtId="184" fontId="80" fillId="0" borderId="0" applyFont="0" applyFill="0" applyBorder="0" applyAlignment="0" applyProtection="0"/>
    <xf numFmtId="188" fontId="80" fillId="0" borderId="0" applyFont="0" applyFill="0" applyBorder="0" applyAlignment="0" applyProtection="0"/>
    <xf numFmtId="182" fontId="29" fillId="23" borderId="0" applyFont="0" applyBorder="0"/>
    <xf numFmtId="14" fontId="47" fillId="0" borderId="0" applyFill="0" applyBorder="0" applyAlignment="0"/>
    <xf numFmtId="180" fontId="80" fillId="0" borderId="0" applyFill="0" applyBorder="0" applyAlignment="0"/>
    <xf numFmtId="184" fontId="80" fillId="0" borderId="0" applyFill="0" applyBorder="0" applyAlignment="0"/>
    <xf numFmtId="180" fontId="80" fillId="0" borderId="0" applyFill="0" applyBorder="0" applyAlignment="0"/>
    <xf numFmtId="188" fontId="80" fillId="0" borderId="0" applyFill="0" applyBorder="0" applyAlignment="0"/>
    <xf numFmtId="184" fontId="80" fillId="0" borderId="0" applyFill="0" applyBorder="0" applyAlignment="0"/>
    <xf numFmtId="38" fontId="81" fillId="23" borderId="0" applyNumberFormat="0" applyBorder="0" applyAlignment="0" applyProtection="0"/>
    <xf numFmtId="0" fontId="15" fillId="0" borderId="88" applyNumberFormat="0" applyAlignment="0" applyProtection="0">
      <alignment horizontal="left" vertical="center"/>
    </xf>
    <xf numFmtId="0" fontId="15" fillId="0" borderId="13">
      <alignment horizontal="left" vertical="center"/>
    </xf>
    <xf numFmtId="0" fontId="82" fillId="0" borderId="0" applyNumberFormat="0" applyFill="0" applyBorder="0" applyAlignment="0" applyProtection="0">
      <alignment vertical="top"/>
      <protection locked="0"/>
    </xf>
    <xf numFmtId="10" fontId="81" fillId="24" borderId="11" applyNumberFormat="0" applyBorder="0" applyAlignment="0" applyProtection="0"/>
    <xf numFmtId="180" fontId="80" fillId="0" borderId="0" applyFill="0" applyBorder="0" applyAlignment="0"/>
    <xf numFmtId="184" fontId="80" fillId="0" borderId="0" applyFill="0" applyBorder="0" applyAlignment="0"/>
    <xf numFmtId="180" fontId="80" fillId="0" borderId="0" applyFill="0" applyBorder="0" applyAlignment="0"/>
    <xf numFmtId="188" fontId="80" fillId="0" borderId="0" applyFill="0" applyBorder="0" applyAlignment="0"/>
    <xf numFmtId="184" fontId="80" fillId="0" borderId="0" applyFill="0" applyBorder="0" applyAlignment="0"/>
    <xf numFmtId="37" fontId="83" fillId="0" borderId="0"/>
    <xf numFmtId="181" fontId="84" fillId="0" borderId="0"/>
    <xf numFmtId="0" fontId="29" fillId="0" borderId="0"/>
    <xf numFmtId="187" fontId="80" fillId="0" borderId="0" applyFont="0" applyFill="0" applyBorder="0" applyAlignment="0" applyProtection="0"/>
    <xf numFmtId="183" fontId="29" fillId="0" borderId="0" applyFont="0" applyFill="0" applyBorder="0" applyAlignment="0" applyProtection="0"/>
    <xf numFmtId="10" fontId="29" fillId="0" borderId="0" applyFont="0" applyFill="0" applyBorder="0" applyAlignment="0" applyProtection="0"/>
    <xf numFmtId="189" fontId="80" fillId="0" borderId="0" applyFont="0" applyFill="0" applyBorder="0" applyAlignment="0" applyProtection="0"/>
    <xf numFmtId="180" fontId="80" fillId="0" borderId="0" applyFill="0" applyBorder="0" applyAlignment="0"/>
    <xf numFmtId="184" fontId="80" fillId="0" borderId="0" applyFill="0" applyBorder="0" applyAlignment="0"/>
    <xf numFmtId="180" fontId="80" fillId="0" borderId="0" applyFill="0" applyBorder="0" applyAlignment="0"/>
    <xf numFmtId="188" fontId="80" fillId="0" borderId="0" applyFill="0" applyBorder="0" applyAlignment="0"/>
    <xf numFmtId="184" fontId="80" fillId="0" borderId="0" applyFill="0" applyBorder="0" applyAlignment="0"/>
    <xf numFmtId="49" fontId="47" fillId="0" borderId="0" applyFill="0" applyBorder="0" applyAlignment="0"/>
    <xf numFmtId="189" fontId="80" fillId="0" borderId="0" applyFill="0" applyBorder="0" applyAlignment="0"/>
    <xf numFmtId="190" fontId="80" fillId="0" borderId="0" applyFill="0" applyBorder="0" applyAlignment="0"/>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9" fillId="28" borderId="0" applyNumberFormat="0" applyBorder="0" applyAlignment="0" applyProtection="0">
      <alignment vertical="center"/>
    </xf>
    <xf numFmtId="0" fontId="85" fillId="0" borderId="0" applyNumberFormat="0" applyFill="0" applyBorder="0" applyAlignment="0" applyProtection="0">
      <alignment vertical="center"/>
    </xf>
    <xf numFmtId="0" fontId="86" fillId="29" borderId="139" applyNumberFormat="0" applyAlignment="0" applyProtection="0">
      <alignment vertical="center"/>
    </xf>
    <xf numFmtId="0" fontId="87" fillId="30" borderId="0" applyNumberFormat="0" applyBorder="0" applyAlignment="0" applyProtection="0">
      <alignment vertical="center"/>
    </xf>
    <xf numFmtId="0" fontId="2" fillId="31" borderId="140" applyNumberFormat="0" applyFont="0" applyAlignment="0" applyProtection="0">
      <alignment vertical="center"/>
    </xf>
    <xf numFmtId="0" fontId="88" fillId="0" borderId="141" applyNumberFormat="0" applyFill="0" applyAlignment="0" applyProtection="0">
      <alignment vertical="center"/>
    </xf>
    <xf numFmtId="0" fontId="89" fillId="10" borderId="0" applyNumberFormat="0" applyBorder="0" applyAlignment="0" applyProtection="0">
      <alignment vertical="center"/>
    </xf>
    <xf numFmtId="0" fontId="90" fillId="32" borderId="142" applyNumberFormat="0" applyAlignment="0" applyProtection="0">
      <alignment vertical="center"/>
    </xf>
    <xf numFmtId="0" fontId="91" fillId="0" borderId="0" applyNumberFormat="0" applyFill="0" applyBorder="0" applyAlignment="0" applyProtection="0">
      <alignment vertical="center"/>
    </xf>
    <xf numFmtId="0" fontId="92" fillId="0" borderId="143" applyNumberFormat="0" applyFill="0" applyAlignment="0" applyProtection="0">
      <alignment vertical="center"/>
    </xf>
    <xf numFmtId="0" fontId="93" fillId="0" borderId="144" applyNumberFormat="0" applyFill="0" applyAlignment="0" applyProtection="0">
      <alignment vertical="center"/>
    </xf>
    <xf numFmtId="0" fontId="94" fillId="0" borderId="145" applyNumberFormat="0" applyFill="0" applyAlignment="0" applyProtection="0">
      <alignment vertical="center"/>
    </xf>
    <xf numFmtId="0" fontId="94" fillId="0" borderId="0" applyNumberFormat="0" applyFill="0" applyBorder="0" applyAlignment="0" applyProtection="0">
      <alignment vertical="center"/>
    </xf>
    <xf numFmtId="0" fontId="95" fillId="0" borderId="146" applyNumberFormat="0" applyFill="0" applyAlignment="0" applyProtection="0">
      <alignment vertical="center"/>
    </xf>
    <xf numFmtId="0" fontId="96" fillId="32" borderId="147" applyNumberFormat="0" applyAlignment="0" applyProtection="0">
      <alignment vertical="center"/>
    </xf>
    <xf numFmtId="0" fontId="97" fillId="0" borderId="0" applyNumberFormat="0" applyFill="0" applyBorder="0" applyAlignment="0" applyProtection="0">
      <alignment vertical="center"/>
    </xf>
    <xf numFmtId="0" fontId="98" fillId="14" borderId="142" applyNumberFormat="0" applyAlignment="0" applyProtection="0">
      <alignment vertical="center"/>
    </xf>
    <xf numFmtId="0" fontId="99" fillId="11" borderId="0" applyNumberFormat="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132" fillId="0" borderId="0" applyNumberFormat="0" applyFill="0" applyBorder="0" applyAlignment="0" applyProtection="0">
      <alignment vertical="center"/>
    </xf>
  </cellStyleXfs>
  <cellXfs count="930">
    <xf numFmtId="0" fontId="0" fillId="0" borderId="0" xfId="0">
      <alignment vertical="center"/>
    </xf>
    <xf numFmtId="0" fontId="16" fillId="3" borderId="0" xfId="2" applyFont="1" applyFill="1" applyAlignment="1">
      <alignment vertical="top" wrapText="1"/>
    </xf>
    <xf numFmtId="0" fontId="14" fillId="3" borderId="0" xfId="1" applyFont="1" applyFill="1" applyBorder="1">
      <alignment vertical="center"/>
    </xf>
    <xf numFmtId="0" fontId="17" fillId="3" borderId="0" xfId="1" applyFont="1" applyFill="1" applyBorder="1">
      <alignment vertical="center"/>
    </xf>
    <xf numFmtId="0" fontId="18" fillId="3" borderId="0" xfId="2" applyFont="1" applyFill="1" applyAlignment="1">
      <alignment vertical="top" wrapText="1"/>
    </xf>
    <xf numFmtId="0" fontId="16" fillId="0" borderId="0" xfId="2" applyFont="1" applyAlignment="1">
      <alignment vertical="top" wrapText="1"/>
    </xf>
    <xf numFmtId="0" fontId="16" fillId="3" borderId="0" xfId="1" applyFont="1" applyFill="1" applyBorder="1">
      <alignment vertical="center"/>
    </xf>
    <xf numFmtId="0" fontId="14" fillId="5" borderId="0" xfId="1" applyFont="1" applyFill="1" applyBorder="1">
      <alignment vertical="center"/>
    </xf>
    <xf numFmtId="0" fontId="18" fillId="0" borderId="0" xfId="2" applyFont="1" applyAlignment="1">
      <alignment vertical="top" wrapText="1"/>
    </xf>
    <xf numFmtId="0" fontId="15" fillId="3" borderId="0"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24" fillId="3" borderId="0" xfId="2" applyFont="1" applyFill="1" applyBorder="1" applyAlignment="1">
      <alignment horizontal="center" vertical="center" wrapText="1"/>
    </xf>
    <xf numFmtId="0" fontId="16" fillId="0" borderId="1" xfId="2" applyFont="1" applyBorder="1" applyAlignment="1">
      <alignment vertical="top" wrapText="1"/>
    </xf>
    <xf numFmtId="0" fontId="14" fillId="3" borderId="0" xfId="2" applyFont="1" applyFill="1" applyAlignment="1">
      <alignment vertical="top" wrapText="1"/>
    </xf>
    <xf numFmtId="0" fontId="13" fillId="2" borderId="53" xfId="2" applyFont="1" applyFill="1" applyBorder="1" applyAlignment="1">
      <alignment horizontal="center" vertical="center" wrapText="1"/>
    </xf>
    <xf numFmtId="0" fontId="13" fillId="2" borderId="39" xfId="2" applyFont="1" applyFill="1" applyBorder="1" applyAlignment="1">
      <alignment horizontal="center" vertical="center" wrapText="1"/>
    </xf>
    <xf numFmtId="0" fontId="25" fillId="2" borderId="45" xfId="2" applyFont="1" applyFill="1" applyBorder="1" applyAlignment="1">
      <alignment horizontal="center" vertical="center" wrapText="1"/>
    </xf>
    <xf numFmtId="0" fontId="14" fillId="0" borderId="0" xfId="2" applyFont="1" applyAlignment="1">
      <alignment vertical="top" wrapText="1"/>
    </xf>
    <xf numFmtId="0" fontId="14" fillId="0" borderId="14" xfId="2" applyFont="1" applyBorder="1" applyAlignment="1">
      <alignment vertical="top" wrapText="1"/>
    </xf>
    <xf numFmtId="0" fontId="26" fillId="3" borderId="0" xfId="2" applyFont="1" applyFill="1" applyBorder="1" applyAlignment="1">
      <alignment horizontal="center" vertical="center" wrapText="1"/>
    </xf>
    <xf numFmtId="0" fontId="13" fillId="3" borderId="0" xfId="2" applyFont="1" applyFill="1" applyBorder="1" applyAlignment="1">
      <alignment horizontal="left" vertical="center" wrapText="1"/>
    </xf>
    <xf numFmtId="0" fontId="18" fillId="3" borderId="0" xfId="2" applyFont="1" applyFill="1" applyBorder="1" applyAlignment="1">
      <alignment vertical="center" wrapText="1"/>
    </xf>
    <xf numFmtId="0" fontId="28" fillId="3" borderId="0" xfId="2" applyFont="1" applyFill="1" applyAlignment="1">
      <alignment vertical="top" wrapText="1"/>
    </xf>
    <xf numFmtId="0" fontId="28" fillId="0" borderId="0" xfId="2" applyFont="1" applyAlignment="1">
      <alignment vertical="top" wrapText="1"/>
    </xf>
    <xf numFmtId="0" fontId="29" fillId="3" borderId="0" xfId="2" applyFont="1" applyFill="1" applyAlignment="1">
      <alignment vertical="top" wrapText="1"/>
    </xf>
    <xf numFmtId="0" fontId="15" fillId="3" borderId="0" xfId="2" applyFont="1" applyFill="1" applyBorder="1" applyAlignment="1">
      <alignment vertical="center" wrapText="1"/>
    </xf>
    <xf numFmtId="0" fontId="29" fillId="0" borderId="0" xfId="2" applyFont="1" applyAlignment="1">
      <alignment vertical="top" wrapText="1"/>
    </xf>
    <xf numFmtId="0" fontId="16" fillId="2" borderId="3" xfId="2" applyFont="1" applyFill="1" applyBorder="1" applyAlignment="1">
      <alignment vertical="center" wrapText="1"/>
    </xf>
    <xf numFmtId="0" fontId="16" fillId="2" borderId="9" xfId="2" applyFont="1" applyFill="1" applyBorder="1" applyAlignment="1">
      <alignment vertical="center" wrapText="1"/>
    </xf>
    <xf numFmtId="49" fontId="28" fillId="3" borderId="14" xfId="2" applyNumberFormat="1" applyFont="1" applyFill="1" applyBorder="1" applyAlignment="1">
      <alignment vertical="top" wrapText="1"/>
    </xf>
    <xf numFmtId="49" fontId="29" fillId="3" borderId="15" xfId="2" applyNumberFormat="1" applyFont="1" applyFill="1" applyBorder="1" applyAlignment="1">
      <alignment vertical="top" wrapText="1"/>
    </xf>
    <xf numFmtId="0" fontId="29" fillId="0" borderId="11" xfId="2" applyFont="1" applyFill="1" applyBorder="1" applyAlignment="1">
      <alignment vertical="top" wrapText="1"/>
    </xf>
    <xf numFmtId="49" fontId="28" fillId="3" borderId="6" xfId="2" applyNumberFormat="1" applyFont="1" applyFill="1" applyBorder="1" applyAlignment="1">
      <alignment vertical="top" wrapText="1"/>
    </xf>
    <xf numFmtId="49" fontId="28" fillId="3" borderId="11" xfId="2" applyNumberFormat="1" applyFont="1" applyFill="1" applyBorder="1" applyAlignment="1">
      <alignment vertical="top" wrapText="1"/>
    </xf>
    <xf numFmtId="49" fontId="28" fillId="3" borderId="10" xfId="2" applyNumberFormat="1" applyFont="1" applyFill="1" applyBorder="1" applyAlignment="1">
      <alignment vertical="top" wrapText="1"/>
    </xf>
    <xf numFmtId="49" fontId="28" fillId="3" borderId="2" xfId="2" applyNumberFormat="1" applyFont="1" applyFill="1" applyBorder="1" applyAlignment="1">
      <alignment vertical="top" wrapText="1"/>
    </xf>
    <xf numFmtId="49" fontId="29" fillId="3" borderId="10" xfId="2" applyNumberFormat="1" applyFont="1" applyFill="1" applyBorder="1" applyAlignment="1">
      <alignment vertical="top" wrapText="1"/>
    </xf>
    <xf numFmtId="176" fontId="29" fillId="3" borderId="0" xfId="2" applyNumberFormat="1" applyFont="1" applyFill="1" applyBorder="1" applyAlignment="1">
      <alignment vertical="top" wrapText="1"/>
    </xf>
    <xf numFmtId="49" fontId="14" fillId="3" borderId="0" xfId="2" applyNumberFormat="1" applyFont="1" applyFill="1" applyBorder="1" applyAlignment="1">
      <alignment vertical="top" wrapText="1"/>
    </xf>
    <xf numFmtId="0" fontId="29" fillId="3" borderId="0" xfId="2" applyFont="1" applyFill="1" applyBorder="1" applyAlignment="1">
      <alignment vertical="top" wrapText="1"/>
    </xf>
    <xf numFmtId="0" fontId="29" fillId="0" borderId="0" xfId="2" applyFont="1" applyAlignment="1">
      <alignment horizontal="center" vertical="top" wrapText="1"/>
    </xf>
    <xf numFmtId="49" fontId="29" fillId="3" borderId="0" xfId="2" applyNumberFormat="1" applyFont="1" applyFill="1" applyBorder="1" applyAlignment="1">
      <alignment horizontal="left" vertical="top" wrapText="1"/>
    </xf>
    <xf numFmtId="49" fontId="29" fillId="3" borderId="0" xfId="2" applyNumberFormat="1" applyFont="1" applyFill="1" applyBorder="1" applyAlignment="1">
      <alignment horizontal="center" vertical="top" wrapText="1"/>
    </xf>
    <xf numFmtId="49" fontId="28" fillId="3" borderId="0" xfId="2" applyNumberFormat="1" applyFont="1" applyFill="1" applyBorder="1" applyAlignment="1">
      <alignment vertical="top" wrapText="1"/>
    </xf>
    <xf numFmtId="49" fontId="30" fillId="3" borderId="0" xfId="2" applyNumberFormat="1" applyFont="1" applyFill="1" applyBorder="1" applyAlignment="1">
      <alignment vertical="top" wrapText="1"/>
    </xf>
    <xf numFmtId="0" fontId="29" fillId="0" borderId="11" xfId="2" applyFont="1" applyBorder="1" applyAlignment="1">
      <alignment vertical="top" wrapText="1"/>
    </xf>
    <xf numFmtId="49" fontId="29" fillId="3" borderId="11" xfId="2" applyNumberFormat="1" applyFont="1" applyFill="1" applyBorder="1" applyAlignment="1">
      <alignment vertical="top" wrapText="1"/>
    </xf>
    <xf numFmtId="49" fontId="29" fillId="3" borderId="2" xfId="2" applyNumberFormat="1" applyFont="1" applyFill="1" applyBorder="1" applyAlignment="1">
      <alignment vertical="top" wrapText="1"/>
    </xf>
    <xf numFmtId="0" fontId="30" fillId="3" borderId="0" xfId="2" applyFont="1" applyFill="1" applyAlignment="1">
      <alignment vertical="top" wrapText="1"/>
    </xf>
    <xf numFmtId="0" fontId="30" fillId="0" borderId="0" xfId="2" applyFont="1" applyAlignment="1">
      <alignment vertical="top" wrapText="1"/>
    </xf>
    <xf numFmtId="0" fontId="14" fillId="2" borderId="79" xfId="2" applyFont="1" applyFill="1" applyBorder="1" applyAlignment="1">
      <alignment horizontal="center" vertical="center" wrapText="1"/>
    </xf>
    <xf numFmtId="0" fontId="16" fillId="0" borderId="0" xfId="2" applyFont="1" applyAlignment="1">
      <alignment horizontal="center" vertical="center" wrapText="1"/>
    </xf>
    <xf numFmtId="0" fontId="14" fillId="2" borderId="75" xfId="2"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0" fontId="16" fillId="2" borderId="78" xfId="2" applyFont="1" applyFill="1" applyBorder="1" applyAlignment="1">
      <alignment horizontal="center" vertical="center" wrapText="1"/>
    </xf>
    <xf numFmtId="0" fontId="16" fillId="3" borderId="14" xfId="2" applyFont="1" applyFill="1" applyBorder="1" applyAlignment="1" applyProtection="1">
      <alignment horizontal="center" vertical="center" wrapText="1"/>
      <protection locked="0"/>
    </xf>
    <xf numFmtId="0" fontId="29" fillId="0" borderId="0" xfId="2" applyFont="1" applyFill="1" applyAlignment="1">
      <alignment vertical="top" wrapText="1"/>
    </xf>
    <xf numFmtId="0" fontId="16" fillId="3" borderId="66" xfId="2" applyFont="1" applyFill="1" applyBorder="1" applyAlignment="1" applyProtection="1">
      <alignment horizontal="center" vertical="center" wrapText="1"/>
      <protection locked="0"/>
    </xf>
    <xf numFmtId="0" fontId="16" fillId="3" borderId="16" xfId="2" applyFont="1" applyFill="1" applyBorder="1" applyAlignment="1" applyProtection="1">
      <alignment horizontal="center" vertical="center" wrapText="1"/>
      <protection locked="0"/>
    </xf>
    <xf numFmtId="177" fontId="16" fillId="3" borderId="16" xfId="2" applyNumberFormat="1" applyFont="1" applyFill="1" applyBorder="1" applyAlignment="1" applyProtection="1">
      <alignment horizontal="center" vertical="center" wrapText="1"/>
      <protection locked="0"/>
    </xf>
    <xf numFmtId="0" fontId="16" fillId="3" borderId="67" xfId="2" applyFont="1" applyFill="1" applyBorder="1" applyAlignment="1" applyProtection="1">
      <alignment horizontal="left" vertical="center" wrapText="1"/>
      <protection locked="0"/>
    </xf>
    <xf numFmtId="0" fontId="16" fillId="0" borderId="0" xfId="2" applyFont="1" applyFill="1" applyAlignment="1">
      <alignment vertical="top" wrapText="1"/>
    </xf>
    <xf numFmtId="0" fontId="16" fillId="0" borderId="0" xfId="1" applyFont="1">
      <alignment vertical="center"/>
    </xf>
    <xf numFmtId="0" fontId="13" fillId="3" borderId="0" xfId="1" applyFont="1" applyFill="1" applyBorder="1">
      <alignment vertical="center"/>
    </xf>
    <xf numFmtId="0" fontId="16" fillId="5" borderId="0" xfId="1" applyFont="1" applyFill="1">
      <alignment vertical="center"/>
    </xf>
    <xf numFmtId="0" fontId="14" fillId="5" borderId="0" xfId="1" applyFont="1" applyFill="1">
      <alignment vertical="center"/>
    </xf>
    <xf numFmtId="0" fontId="16" fillId="5" borderId="0" xfId="1" applyFont="1" applyFill="1" applyBorder="1">
      <alignment vertical="center"/>
    </xf>
    <xf numFmtId="0" fontId="13" fillId="5" borderId="0" xfId="1" applyFont="1" applyFill="1" applyBorder="1">
      <alignment vertical="center"/>
    </xf>
    <xf numFmtId="0" fontId="38" fillId="0" borderId="0" xfId="1" applyFont="1">
      <alignment vertical="center"/>
    </xf>
    <xf numFmtId="0" fontId="38" fillId="5" borderId="0" xfId="1" applyFont="1" applyFill="1">
      <alignment vertical="center"/>
    </xf>
    <xf numFmtId="0" fontId="38" fillId="5" borderId="0" xfId="1" applyFont="1" applyFill="1" applyBorder="1">
      <alignment vertical="center"/>
    </xf>
    <xf numFmtId="0" fontId="16" fillId="0" borderId="0" xfId="1" applyFont="1" applyBorder="1">
      <alignment vertical="center"/>
    </xf>
    <xf numFmtId="0" fontId="16" fillId="0" borderId="6" xfId="1" applyFont="1" applyBorder="1">
      <alignment vertical="center"/>
    </xf>
    <xf numFmtId="0" fontId="16" fillId="0" borderId="11" xfId="1" applyFont="1" applyBorder="1">
      <alignment vertical="center"/>
    </xf>
    <xf numFmtId="0" fontId="16" fillId="0" borderId="49" xfId="1" applyFont="1" applyBorder="1">
      <alignment vertical="center"/>
    </xf>
    <xf numFmtId="0" fontId="16" fillId="0" borderId="37" xfId="1" applyFont="1" applyBorder="1">
      <alignment vertical="center"/>
    </xf>
    <xf numFmtId="0" fontId="16" fillId="0" borderId="48" xfId="1" applyFont="1" applyBorder="1">
      <alignment vertical="center"/>
    </xf>
    <xf numFmtId="0" fontId="16" fillId="0" borderId="51" xfId="1" applyFont="1" applyBorder="1">
      <alignment vertical="center"/>
    </xf>
    <xf numFmtId="0" fontId="16" fillId="0" borderId="30" xfId="1" applyFont="1" applyBorder="1">
      <alignment vertical="center"/>
    </xf>
    <xf numFmtId="0" fontId="16" fillId="0" borderId="50" xfId="1" applyFont="1" applyBorder="1">
      <alignment vertical="center"/>
    </xf>
    <xf numFmtId="0" fontId="29" fillId="0" borderId="0" xfId="1" applyFont="1">
      <alignment vertical="center"/>
    </xf>
    <xf numFmtId="0" fontId="17" fillId="0" borderId="0" xfId="1" applyFont="1">
      <alignment vertical="center"/>
    </xf>
    <xf numFmtId="0" fontId="16" fillId="0" borderId="0" xfId="1" applyFont="1" applyBorder="1" applyProtection="1">
      <alignment vertical="center"/>
    </xf>
    <xf numFmtId="0" fontId="16" fillId="3" borderId="0" xfId="1" applyFont="1" applyFill="1" applyBorder="1" applyProtection="1">
      <alignment vertical="center"/>
    </xf>
    <xf numFmtId="0" fontId="16" fillId="3" borderId="0" xfId="1" applyFont="1" applyFill="1" applyProtection="1">
      <alignment vertical="center"/>
    </xf>
    <xf numFmtId="0" fontId="38" fillId="3" borderId="0" xfId="1" applyNumberFormat="1" applyFont="1" applyFill="1" applyBorder="1" applyAlignment="1" applyProtection="1">
      <alignment vertical="center" shrinkToFit="1"/>
    </xf>
    <xf numFmtId="0" fontId="16" fillId="5" borderId="0" xfId="1" applyFont="1" applyFill="1" applyBorder="1" applyProtection="1">
      <alignment vertical="center"/>
    </xf>
    <xf numFmtId="49" fontId="32" fillId="3" borderId="0" xfId="1" applyNumberFormat="1" applyFont="1" applyFill="1" applyBorder="1" applyAlignment="1" applyProtection="1">
      <alignment horizontal="left" vertical="center"/>
      <protection locked="0"/>
    </xf>
    <xf numFmtId="0" fontId="38" fillId="3" borderId="0" xfId="1" applyNumberFormat="1" applyFont="1" applyFill="1" applyBorder="1" applyAlignment="1">
      <alignment vertical="center" shrinkToFit="1"/>
    </xf>
    <xf numFmtId="0" fontId="37" fillId="5" borderId="0" xfId="1" applyFont="1" applyFill="1" applyBorder="1">
      <alignment vertical="center"/>
    </xf>
    <xf numFmtId="0" fontId="45" fillId="5" borderId="0" xfId="7" applyFont="1" applyFill="1" applyBorder="1" applyAlignment="1">
      <alignment vertical="center"/>
    </xf>
    <xf numFmtId="49" fontId="13" fillId="2" borderId="5" xfId="1" applyNumberFormat="1" applyFont="1" applyFill="1" applyBorder="1" applyAlignment="1">
      <alignment horizontal="center" vertical="center" shrinkToFit="1"/>
    </xf>
    <xf numFmtId="49" fontId="13" fillId="2" borderId="17" xfId="1" applyNumberFormat="1" applyFont="1" applyFill="1" applyBorder="1" applyAlignment="1">
      <alignment horizontal="center" vertical="center" shrinkToFit="1"/>
    </xf>
    <xf numFmtId="0" fontId="29" fillId="3" borderId="0" xfId="1" applyFont="1" applyFill="1" applyBorder="1">
      <alignment vertical="center"/>
    </xf>
    <xf numFmtId="0" fontId="16" fillId="2" borderId="88" xfId="1" applyFont="1" applyFill="1" applyBorder="1">
      <alignment vertical="center"/>
    </xf>
    <xf numFmtId="0" fontId="14" fillId="2" borderId="89" xfId="1" applyFont="1" applyFill="1" applyBorder="1">
      <alignment vertical="center"/>
    </xf>
    <xf numFmtId="49" fontId="13" fillId="2" borderId="15" xfId="1" applyNumberFormat="1" applyFont="1" applyFill="1" applyBorder="1" applyAlignment="1">
      <alignment horizontal="center" vertical="center" shrinkToFit="1"/>
    </xf>
    <xf numFmtId="49" fontId="30" fillId="5" borderId="0" xfId="1" applyNumberFormat="1" applyFont="1" applyFill="1" applyBorder="1" applyAlignment="1">
      <alignment vertical="center" wrapText="1"/>
    </xf>
    <xf numFmtId="0" fontId="30" fillId="3" borderId="0" xfId="1" applyNumberFormat="1" applyFont="1" applyFill="1" applyBorder="1" applyAlignment="1">
      <alignment vertical="center" wrapText="1"/>
    </xf>
    <xf numFmtId="0" fontId="38" fillId="3" borderId="0" xfId="1" applyNumberFormat="1" applyFont="1" applyFill="1" applyBorder="1" applyAlignment="1">
      <alignment vertical="center" wrapText="1"/>
    </xf>
    <xf numFmtId="0" fontId="16" fillId="3" borderId="0" xfId="1" applyFont="1" applyFill="1">
      <alignment vertical="center"/>
    </xf>
    <xf numFmtId="0" fontId="16" fillId="0" borderId="0" xfId="1" applyFont="1" applyFill="1">
      <alignment vertical="center"/>
    </xf>
    <xf numFmtId="0" fontId="47" fillId="3" borderId="0" xfId="1" applyNumberFormat="1" applyFont="1" applyFill="1" applyBorder="1" applyAlignment="1">
      <alignment vertical="center" shrinkToFit="1"/>
    </xf>
    <xf numFmtId="0" fontId="30" fillId="3" borderId="0" xfId="1" applyNumberFormat="1" applyFont="1" applyFill="1" applyBorder="1" applyAlignment="1">
      <alignment vertical="center" shrinkToFit="1"/>
    </xf>
    <xf numFmtId="0" fontId="16" fillId="3" borderId="0" xfId="1" applyFont="1" applyFill="1" applyBorder="1" applyAlignment="1">
      <alignment horizontal="center" vertical="center"/>
    </xf>
    <xf numFmtId="0" fontId="13" fillId="3" borderId="0" xfId="1" applyFont="1" applyFill="1" applyBorder="1" applyAlignment="1"/>
    <xf numFmtId="179" fontId="14" fillId="2" borderId="48" xfId="1" applyNumberFormat="1" applyFont="1" applyFill="1" applyBorder="1" applyAlignment="1">
      <alignment horizontal="right" vertical="center" shrinkToFit="1"/>
    </xf>
    <xf numFmtId="179" fontId="14" fillId="2" borderId="96" xfId="1" applyNumberFormat="1" applyFont="1" applyFill="1" applyBorder="1" applyAlignment="1">
      <alignment vertical="center" shrinkToFit="1"/>
    </xf>
    <xf numFmtId="179" fontId="14" fillId="2" borderId="101" xfId="1" applyNumberFormat="1" applyFont="1" applyFill="1" applyBorder="1" applyAlignment="1">
      <alignment vertical="center" shrinkToFit="1"/>
    </xf>
    <xf numFmtId="179" fontId="14" fillId="2" borderId="98" xfId="1" applyNumberFormat="1" applyFont="1" applyFill="1" applyBorder="1" applyAlignment="1">
      <alignment vertical="center" shrinkToFit="1"/>
    </xf>
    <xf numFmtId="179" fontId="14" fillId="2" borderId="104" xfId="1" applyNumberFormat="1" applyFont="1" applyFill="1" applyBorder="1" applyAlignment="1">
      <alignment vertical="center" shrinkToFit="1"/>
    </xf>
    <xf numFmtId="49" fontId="29" fillId="2" borderId="105" xfId="1" applyNumberFormat="1" applyFont="1" applyFill="1" applyBorder="1" applyAlignment="1">
      <alignment horizontal="center" vertical="center" wrapText="1"/>
    </xf>
    <xf numFmtId="49" fontId="47" fillId="2" borderId="106" xfId="1" applyNumberFormat="1" applyFont="1" applyFill="1" applyBorder="1" applyAlignment="1">
      <alignment horizontal="center" vertical="center" wrapText="1"/>
    </xf>
    <xf numFmtId="49" fontId="29" fillId="2" borderId="107" xfId="1" applyNumberFormat="1" applyFont="1" applyFill="1" applyBorder="1" applyAlignment="1">
      <alignment horizontal="center" vertical="center" wrapText="1"/>
    </xf>
    <xf numFmtId="49" fontId="47" fillId="2" borderId="108" xfId="1" applyNumberFormat="1" applyFont="1" applyFill="1" applyBorder="1" applyAlignment="1">
      <alignment horizontal="center" vertical="center" wrapText="1"/>
    </xf>
    <xf numFmtId="49" fontId="47" fillId="2" borderId="75" xfId="1" applyNumberFormat="1" applyFont="1" applyFill="1" applyBorder="1" applyAlignment="1">
      <alignment horizontal="center" vertical="center" wrapText="1"/>
    </xf>
    <xf numFmtId="49" fontId="47" fillId="2" borderId="34" xfId="1" applyNumberFormat="1" applyFont="1" applyFill="1" applyBorder="1" applyAlignment="1">
      <alignment horizontal="center" vertical="center" wrapText="1"/>
    </xf>
    <xf numFmtId="49" fontId="47" fillId="2" borderId="109" xfId="1" applyNumberFormat="1" applyFont="1" applyFill="1" applyBorder="1" applyAlignment="1">
      <alignment horizontal="center" vertical="center" wrapText="1"/>
    </xf>
    <xf numFmtId="0" fontId="16" fillId="2" borderId="11" xfId="1" applyFont="1" applyFill="1" applyBorder="1" applyAlignment="1">
      <alignment horizontal="center" vertical="center"/>
    </xf>
    <xf numFmtId="0" fontId="15" fillId="3" borderId="0" xfId="1" applyFont="1" applyFill="1">
      <alignment vertical="center"/>
    </xf>
    <xf numFmtId="0" fontId="14" fillId="3" borderId="0" xfId="1" applyFont="1" applyFill="1">
      <alignment vertical="center"/>
    </xf>
    <xf numFmtId="0" fontId="14" fillId="3" borderId="0" xfId="1" applyFont="1" applyFill="1" applyAlignment="1">
      <alignment vertical="center" wrapText="1"/>
    </xf>
    <xf numFmtId="0" fontId="14" fillId="0" borderId="0" xfId="1" applyFont="1" applyBorder="1">
      <alignment vertical="center"/>
    </xf>
    <xf numFmtId="0" fontId="54" fillId="3" borderId="0" xfId="1" applyFont="1" applyFill="1" applyBorder="1">
      <alignment vertical="center"/>
    </xf>
    <xf numFmtId="0" fontId="15" fillId="3" borderId="0" xfId="1" applyFont="1" applyFill="1" applyBorder="1">
      <alignment vertical="center"/>
    </xf>
    <xf numFmtId="0" fontId="55" fillId="3" borderId="0" xfId="1" applyFont="1" applyFill="1" applyBorder="1">
      <alignment vertical="center"/>
    </xf>
    <xf numFmtId="0" fontId="16" fillId="3" borderId="0" xfId="1" applyFont="1" applyFill="1" applyBorder="1" applyAlignment="1">
      <alignment horizontal="right"/>
    </xf>
    <xf numFmtId="0" fontId="14" fillId="3" borderId="0" xfId="1" applyFont="1" applyFill="1" applyBorder="1" applyProtection="1">
      <alignment vertical="center"/>
    </xf>
    <xf numFmtId="0" fontId="56" fillId="3" borderId="0" xfId="1" applyFont="1" applyFill="1" applyBorder="1" applyAlignment="1">
      <alignment vertical="center"/>
    </xf>
    <xf numFmtId="0" fontId="14" fillId="5" borderId="0" xfId="1" applyFont="1" applyFill="1" applyBorder="1" applyProtection="1">
      <alignment vertical="center"/>
    </xf>
    <xf numFmtId="0" fontId="29" fillId="0" borderId="0" xfId="9" applyFont="1"/>
    <xf numFmtId="0" fontId="29" fillId="3" borderId="0" xfId="9" applyFont="1" applyFill="1"/>
    <xf numFmtId="0" fontId="29" fillId="0" borderId="0" xfId="9" applyFont="1" applyAlignment="1">
      <alignment horizontal="center"/>
    </xf>
    <xf numFmtId="0" fontId="29" fillId="3" borderId="0" xfId="9" applyFont="1" applyFill="1" applyAlignment="1">
      <alignment horizontal="center"/>
    </xf>
    <xf numFmtId="49" fontId="16" fillId="3" borderId="12" xfId="2" applyNumberFormat="1" applyFont="1" applyFill="1" applyBorder="1" applyAlignment="1">
      <alignment horizontal="left" vertical="top" wrapText="1"/>
    </xf>
    <xf numFmtId="0" fontId="16" fillId="3" borderId="12" xfId="3" applyFont="1" applyFill="1" applyBorder="1" applyAlignment="1">
      <alignment vertical="top" wrapText="1"/>
    </xf>
    <xf numFmtId="0" fontId="16" fillId="6" borderId="87" xfId="3" applyFont="1" applyFill="1" applyBorder="1" applyAlignment="1">
      <alignment vertical="center" wrapText="1"/>
    </xf>
    <xf numFmtId="0" fontId="16" fillId="6" borderId="91" xfId="3" applyFont="1" applyFill="1" applyBorder="1" applyAlignment="1">
      <alignment horizontal="center" vertical="center" wrapText="1"/>
    </xf>
    <xf numFmtId="49" fontId="16" fillId="3" borderId="12" xfId="3" applyNumberFormat="1" applyFont="1" applyFill="1" applyBorder="1" applyAlignment="1">
      <alignment horizontal="left" vertical="top" wrapText="1"/>
    </xf>
    <xf numFmtId="49" fontId="16" fillId="3" borderId="9" xfId="3" applyNumberFormat="1" applyFont="1" applyFill="1" applyBorder="1" applyAlignment="1">
      <alignment horizontal="left" vertical="top" wrapText="1"/>
    </xf>
    <xf numFmtId="176" fontId="16" fillId="3" borderId="1" xfId="3" applyNumberFormat="1" applyFont="1" applyFill="1" applyBorder="1" applyAlignment="1">
      <alignment horizontal="center" vertical="top" wrapText="1"/>
    </xf>
    <xf numFmtId="0" fontId="16" fillId="3" borderId="7" xfId="3" applyFont="1" applyFill="1" applyBorder="1" applyAlignment="1">
      <alignment vertical="top" wrapText="1"/>
    </xf>
    <xf numFmtId="49" fontId="58" fillId="4" borderId="12" xfId="3" applyNumberFormat="1" applyFont="1" applyFill="1" applyBorder="1" applyAlignment="1">
      <alignment vertical="top" wrapText="1"/>
    </xf>
    <xf numFmtId="176" fontId="16" fillId="4" borderId="11" xfId="3" applyNumberFormat="1" applyFont="1" applyFill="1" applyBorder="1" applyAlignment="1">
      <alignment horizontal="center" vertical="top" wrapText="1"/>
    </xf>
    <xf numFmtId="49" fontId="16" fillId="3" borderId="12" xfId="3" applyNumberFormat="1" applyFont="1" applyFill="1" applyBorder="1" applyAlignment="1">
      <alignment vertical="top" wrapText="1"/>
    </xf>
    <xf numFmtId="49" fontId="16" fillId="3" borderId="27" xfId="3" applyNumberFormat="1" applyFont="1" applyFill="1" applyBorder="1" applyAlignment="1">
      <alignment vertical="top" wrapText="1"/>
    </xf>
    <xf numFmtId="176" fontId="16" fillId="3" borderId="120" xfId="3" applyNumberFormat="1" applyFont="1" applyFill="1" applyBorder="1" applyAlignment="1">
      <alignment horizontal="center" vertical="top" wrapText="1"/>
    </xf>
    <xf numFmtId="0" fontId="14" fillId="3" borderId="0" xfId="9" applyFont="1" applyFill="1"/>
    <xf numFmtId="0" fontId="16" fillId="3" borderId="0" xfId="9" applyFont="1" applyFill="1" applyAlignment="1">
      <alignment vertical="center"/>
    </xf>
    <xf numFmtId="0" fontId="53" fillId="3" borderId="0" xfId="9" applyFont="1" applyFill="1" applyAlignment="1">
      <alignment vertical="center"/>
    </xf>
    <xf numFmtId="0" fontId="15" fillId="3" borderId="0" xfId="9" applyFont="1" applyFill="1" applyAlignment="1">
      <alignment vertical="center"/>
    </xf>
    <xf numFmtId="0" fontId="23" fillId="3" borderId="0" xfId="9" applyFont="1" applyFill="1" applyAlignment="1">
      <alignment vertical="center"/>
    </xf>
    <xf numFmtId="49" fontId="16" fillId="3" borderId="8" xfId="3" applyNumberFormat="1" applyFont="1" applyFill="1" applyBorder="1" applyAlignment="1">
      <alignment horizontal="left" vertical="top" wrapText="1"/>
    </xf>
    <xf numFmtId="0" fontId="43" fillId="3" borderId="0" xfId="0" applyFont="1" applyFill="1" applyAlignment="1"/>
    <xf numFmtId="0" fontId="43" fillId="3" borderId="0" xfId="0" applyFont="1" applyFill="1" applyAlignment="1">
      <alignment horizontal="right"/>
    </xf>
    <xf numFmtId="0" fontId="43" fillId="0" borderId="0" xfId="0" applyFont="1" applyAlignment="1"/>
    <xf numFmtId="0" fontId="49" fillId="3" borderId="0" xfId="0" applyFont="1" applyFill="1" applyAlignment="1"/>
    <xf numFmtId="0" fontId="64" fillId="0" borderId="0" xfId="0" applyFont="1">
      <alignment vertical="center"/>
    </xf>
    <xf numFmtId="0" fontId="65" fillId="3" borderId="123" xfId="0" applyFont="1" applyFill="1" applyBorder="1" applyAlignment="1">
      <alignment horizontal="justify" vertical="center" wrapText="1"/>
    </xf>
    <xf numFmtId="0" fontId="65" fillId="3" borderId="52" xfId="0" applyFont="1" applyFill="1" applyBorder="1" applyAlignment="1">
      <alignment horizontal="justify" vertical="center" wrapText="1"/>
    </xf>
    <xf numFmtId="0" fontId="65" fillId="3" borderId="91" xfId="0" applyFont="1" applyFill="1" applyBorder="1" applyAlignment="1">
      <alignment horizontal="justify" vertical="center" wrapText="1"/>
    </xf>
    <xf numFmtId="0" fontId="43" fillId="3" borderId="87" xfId="0" applyFont="1" applyFill="1" applyBorder="1" applyAlignment="1">
      <alignment horizontal="center" vertical="center" wrapText="1"/>
    </xf>
    <xf numFmtId="0" fontId="65" fillId="3" borderId="87" xfId="0" applyFont="1" applyFill="1" applyBorder="1" applyAlignment="1">
      <alignment horizontal="justify" vertical="center" wrapText="1"/>
    </xf>
    <xf numFmtId="0" fontId="65" fillId="3" borderId="124" xfId="0" applyFont="1" applyFill="1" applyBorder="1" applyAlignment="1">
      <alignment horizontal="left" vertical="center" wrapText="1"/>
    </xf>
    <xf numFmtId="0" fontId="43" fillId="3" borderId="49" xfId="0" applyFont="1" applyFill="1" applyBorder="1" applyAlignment="1">
      <alignment horizontal="center" vertical="center" wrapText="1"/>
    </xf>
    <xf numFmtId="0" fontId="65" fillId="3" borderId="49" xfId="0" applyFont="1" applyFill="1" applyBorder="1" applyAlignment="1">
      <alignment horizontal="justify" vertical="center" wrapText="1"/>
    </xf>
    <xf numFmtId="0" fontId="65" fillId="3" borderId="91" xfId="0" applyFont="1" applyFill="1" applyBorder="1" applyAlignment="1">
      <alignment horizontal="center" vertical="center" wrapText="1"/>
    </xf>
    <xf numFmtId="0" fontId="43" fillId="3" borderId="124" xfId="0" applyFont="1" applyFill="1" applyBorder="1" applyAlignment="1">
      <alignment horizontal="justify" vertical="center" wrapText="1"/>
    </xf>
    <xf numFmtId="0" fontId="65" fillId="3" borderId="91" xfId="0" applyFont="1" applyFill="1" applyBorder="1" applyAlignment="1">
      <alignment horizontal="center" vertical="center"/>
    </xf>
    <xf numFmtId="0" fontId="43" fillId="3" borderId="91" xfId="0" applyFont="1" applyFill="1" applyBorder="1" applyAlignment="1">
      <alignment horizontal="center" vertical="center" wrapText="1"/>
    </xf>
    <xf numFmtId="0" fontId="43" fillId="3" borderId="52" xfId="0" applyFont="1" applyFill="1" applyBorder="1" applyAlignment="1">
      <alignment horizontal="center" vertical="center" wrapText="1"/>
    </xf>
    <xf numFmtId="0" fontId="65" fillId="3" borderId="91" xfId="0" applyFont="1" applyFill="1" applyBorder="1" applyAlignment="1">
      <alignment horizontal="left" vertical="center" wrapText="1"/>
    </xf>
    <xf numFmtId="0" fontId="16" fillId="3" borderId="65" xfId="2" applyFont="1" applyFill="1" applyBorder="1" applyAlignment="1" applyProtection="1">
      <alignment horizontal="center" vertical="center" wrapText="1"/>
      <protection locked="0"/>
    </xf>
    <xf numFmtId="0" fontId="16" fillId="2" borderId="10" xfId="1" applyFont="1" applyFill="1" applyBorder="1" applyAlignment="1">
      <alignment horizontal="center" vertical="center"/>
    </xf>
    <xf numFmtId="0" fontId="19" fillId="3" borderId="0" xfId="2" applyFont="1" applyFill="1" applyBorder="1" applyAlignment="1">
      <alignment horizontal="center" vertical="center" wrapText="1"/>
    </xf>
    <xf numFmtId="0" fontId="20" fillId="3" borderId="0" xfId="2" applyFont="1" applyFill="1" applyBorder="1" applyAlignment="1">
      <alignment horizontal="center" vertical="center" wrapText="1"/>
    </xf>
    <xf numFmtId="0" fontId="25" fillId="3" borderId="0" xfId="2" applyFont="1" applyFill="1" applyBorder="1" applyAlignment="1">
      <alignment vertical="center" wrapText="1"/>
    </xf>
    <xf numFmtId="0" fontId="14" fillId="3" borderId="0" xfId="2" applyFont="1" applyFill="1" applyBorder="1" applyAlignment="1">
      <alignment vertical="center" wrapText="1"/>
    </xf>
    <xf numFmtId="49" fontId="16" fillId="0" borderId="14" xfId="2" applyNumberFormat="1" applyFont="1" applyFill="1" applyBorder="1" applyAlignment="1" applyProtection="1">
      <alignment horizontal="center" vertical="center" wrapText="1"/>
      <protection locked="0"/>
    </xf>
    <xf numFmtId="0" fontId="16" fillId="0" borderId="129" xfId="2" applyNumberFormat="1" applyFont="1" applyFill="1" applyBorder="1" applyAlignment="1" applyProtection="1">
      <alignment horizontal="center" vertical="center" wrapText="1"/>
      <protection locked="0"/>
    </xf>
    <xf numFmtId="49" fontId="16" fillId="0" borderId="129" xfId="2" applyNumberFormat="1" applyFont="1" applyFill="1" applyBorder="1" applyAlignment="1" applyProtection="1">
      <alignment horizontal="center" vertical="center" wrapText="1"/>
      <protection locked="0"/>
    </xf>
    <xf numFmtId="0" fontId="16" fillId="0" borderId="98" xfId="2" applyFont="1" applyFill="1" applyBorder="1" applyAlignment="1" applyProtection="1">
      <alignment horizontal="center" vertical="center" wrapText="1"/>
      <protection locked="0"/>
    </xf>
    <xf numFmtId="0" fontId="16" fillId="0" borderId="17" xfId="2" applyFont="1" applyFill="1" applyBorder="1" applyAlignment="1" applyProtection="1">
      <alignment horizontal="left" vertical="center" wrapText="1"/>
      <protection locked="0"/>
    </xf>
    <xf numFmtId="49" fontId="16" fillId="0" borderId="63" xfId="2" applyNumberFormat="1" applyFont="1" applyFill="1" applyBorder="1" applyAlignment="1" applyProtection="1">
      <alignment horizontal="center" vertical="center" wrapText="1"/>
      <protection locked="0"/>
    </xf>
    <xf numFmtId="49" fontId="16" fillId="0" borderId="16" xfId="2" applyNumberFormat="1" applyFont="1" applyFill="1" applyBorder="1" applyAlignment="1" applyProtection="1">
      <alignment horizontal="center" vertical="center" wrapText="1"/>
      <protection locked="0"/>
    </xf>
    <xf numFmtId="0" fontId="16" fillId="0" borderId="16" xfId="2" applyNumberFormat="1" applyFont="1" applyFill="1" applyBorder="1" applyAlignment="1" applyProtection="1">
      <alignment horizontal="center" vertical="center" wrapText="1"/>
      <protection locked="0"/>
    </xf>
    <xf numFmtId="49" fontId="16" fillId="0" borderId="67" xfId="2" applyNumberFormat="1" applyFont="1" applyFill="1" applyBorder="1" applyAlignment="1" applyProtection="1">
      <alignment horizontal="center" vertical="center" wrapText="1"/>
      <protection locked="0"/>
    </xf>
    <xf numFmtId="0" fontId="16" fillId="0" borderId="14" xfId="2" applyNumberFormat="1" applyFont="1" applyFill="1" applyBorder="1" applyAlignment="1" applyProtection="1">
      <alignment horizontal="center" vertical="center" wrapText="1"/>
      <protection locked="0"/>
    </xf>
    <xf numFmtId="49" fontId="16" fillId="0" borderId="100" xfId="2" applyNumberFormat="1" applyFont="1" applyFill="1" applyBorder="1" applyAlignment="1" applyProtection="1">
      <alignment horizontal="center" vertical="center" wrapText="1"/>
      <protection locked="0"/>
    </xf>
    <xf numFmtId="0" fontId="16" fillId="0" borderId="100" xfId="2" applyNumberFormat="1" applyFont="1" applyFill="1" applyBorder="1" applyAlignment="1" applyProtection="1">
      <alignment horizontal="center" vertical="center" wrapText="1"/>
      <protection locked="0"/>
    </xf>
    <xf numFmtId="49" fontId="16" fillId="0" borderId="94" xfId="2" applyNumberFormat="1" applyFont="1" applyFill="1" applyBorder="1" applyAlignment="1" applyProtection="1">
      <alignment horizontal="center" vertical="center" wrapText="1"/>
      <protection locked="0"/>
    </xf>
    <xf numFmtId="0" fontId="16" fillId="0" borderId="94" xfId="2" applyNumberFormat="1" applyFont="1" applyFill="1" applyBorder="1" applyAlignment="1" applyProtection="1">
      <alignment horizontal="center" vertical="center" wrapText="1"/>
      <protection locked="0"/>
    </xf>
    <xf numFmtId="0" fontId="16" fillId="0" borderId="96" xfId="2" applyFont="1" applyFill="1" applyBorder="1" applyAlignment="1" applyProtection="1">
      <alignment horizontal="center" vertical="center" wrapText="1"/>
      <protection locked="0"/>
    </xf>
    <xf numFmtId="0" fontId="16" fillId="0" borderId="73" xfId="2" applyFont="1" applyFill="1" applyBorder="1" applyAlignment="1" applyProtection="1">
      <alignment horizontal="left" vertical="center" wrapText="1"/>
      <protection locked="0"/>
    </xf>
    <xf numFmtId="49" fontId="16" fillId="0" borderId="135" xfId="2" applyNumberFormat="1" applyFont="1" applyFill="1" applyBorder="1" applyAlignment="1" applyProtection="1">
      <alignment horizontal="center" vertical="center" wrapText="1"/>
      <protection locked="0"/>
    </xf>
    <xf numFmtId="0" fontId="16" fillId="0" borderId="26" xfId="1" applyFont="1" applyFill="1" applyBorder="1" applyAlignment="1" applyProtection="1">
      <alignment horizontal="center" vertical="center"/>
      <protection locked="0"/>
    </xf>
    <xf numFmtId="0" fontId="16" fillId="0" borderId="4" xfId="1" applyFont="1" applyFill="1" applyBorder="1" applyAlignment="1" applyProtection="1">
      <alignment horizontal="center" vertical="center"/>
      <protection locked="0"/>
    </xf>
    <xf numFmtId="0" fontId="68" fillId="3" borderId="0" xfId="2" applyFont="1" applyFill="1" applyBorder="1" applyAlignment="1">
      <alignment vertical="center" wrapText="1"/>
    </xf>
    <xf numFmtId="0" fontId="69" fillId="3" borderId="0" xfId="2" applyFont="1" applyFill="1" applyBorder="1" applyAlignment="1">
      <alignment vertical="center"/>
    </xf>
    <xf numFmtId="0" fontId="69" fillId="3" borderId="0" xfId="2" applyFont="1" applyFill="1" applyBorder="1" applyAlignment="1">
      <alignment vertical="center" wrapText="1"/>
    </xf>
    <xf numFmtId="0" fontId="16" fillId="3" borderId="63" xfId="2" applyFont="1" applyFill="1" applyBorder="1" applyAlignment="1" applyProtection="1">
      <alignment horizontal="center" vertical="center" wrapText="1"/>
      <protection locked="0"/>
    </xf>
    <xf numFmtId="0" fontId="18" fillId="3" borderId="16" xfId="2" applyFont="1" applyFill="1" applyBorder="1" applyAlignment="1" applyProtection="1">
      <alignment horizontal="center" vertical="center" wrapText="1"/>
      <protection locked="0"/>
    </xf>
    <xf numFmtId="0" fontId="16" fillId="3" borderId="48" xfId="2" applyFont="1" applyFill="1" applyBorder="1" applyAlignment="1" applyProtection="1">
      <alignment horizontal="center" vertical="center" wrapText="1"/>
      <protection locked="0"/>
    </xf>
    <xf numFmtId="0" fontId="18" fillId="3" borderId="4" xfId="2" applyFont="1" applyFill="1" applyBorder="1" applyAlignment="1" applyProtection="1">
      <alignment horizontal="center" vertical="center" wrapText="1"/>
      <protection locked="0"/>
    </xf>
    <xf numFmtId="0" fontId="16" fillId="3" borderId="4" xfId="2" applyFont="1" applyFill="1" applyBorder="1" applyAlignment="1" applyProtection="1">
      <alignment horizontal="center" vertical="center" wrapText="1"/>
      <protection locked="0"/>
    </xf>
    <xf numFmtId="177" fontId="16" fillId="3" borderId="4" xfId="2" applyNumberFormat="1" applyFont="1" applyFill="1" applyBorder="1" applyAlignment="1" applyProtection="1">
      <alignment horizontal="center" vertical="center" wrapText="1"/>
      <protection locked="0"/>
    </xf>
    <xf numFmtId="0" fontId="16" fillId="3" borderId="64" xfId="2" applyFont="1" applyFill="1" applyBorder="1" applyAlignment="1" applyProtection="1">
      <alignment horizontal="left" vertical="center" wrapText="1"/>
      <protection locked="0"/>
    </xf>
    <xf numFmtId="49" fontId="22" fillId="2" borderId="24" xfId="1" applyNumberFormat="1" applyFont="1" applyFill="1" applyBorder="1" applyAlignment="1">
      <alignment vertical="center" shrinkToFit="1"/>
    </xf>
    <xf numFmtId="49" fontId="22" fillId="2" borderId="56" xfId="1" applyNumberFormat="1" applyFont="1" applyFill="1" applyBorder="1" applyAlignment="1">
      <alignment vertical="center" shrinkToFit="1"/>
    </xf>
    <xf numFmtId="49" fontId="22" fillId="2" borderId="16" xfId="1" applyNumberFormat="1" applyFont="1" applyFill="1" applyBorder="1" applyAlignment="1">
      <alignment vertical="center" shrinkToFit="1"/>
    </xf>
    <xf numFmtId="178" fontId="16" fillId="3" borderId="91" xfId="1" applyNumberFormat="1" applyFont="1" applyFill="1" applyBorder="1" applyAlignment="1" applyProtection="1">
      <alignment vertical="center" shrinkToFit="1"/>
      <protection locked="0"/>
    </xf>
    <xf numFmtId="0" fontId="43" fillId="3" borderId="123" xfId="0" applyFont="1" applyFill="1" applyBorder="1" applyAlignment="1">
      <alignment horizontal="center" vertical="center" wrapText="1"/>
    </xf>
    <xf numFmtId="0" fontId="43" fillId="3" borderId="124" xfId="0" applyFont="1" applyFill="1" applyBorder="1" applyAlignment="1">
      <alignment horizontal="center" vertical="center" wrapText="1"/>
    </xf>
    <xf numFmtId="49" fontId="29" fillId="3" borderId="7" xfId="2" applyNumberFormat="1" applyFont="1" applyFill="1" applyBorder="1" applyAlignment="1">
      <alignment horizontal="center" vertical="top" wrapText="1"/>
    </xf>
    <xf numFmtId="49" fontId="29" fillId="3" borderId="8" xfId="2" applyNumberFormat="1" applyFont="1" applyFill="1" applyBorder="1" applyAlignment="1">
      <alignment horizontal="center" vertical="top" wrapText="1"/>
    </xf>
    <xf numFmtId="176" fontId="16" fillId="3" borderId="7" xfId="3" applyNumberFormat="1" applyFont="1" applyFill="1" applyBorder="1" applyAlignment="1">
      <alignment horizontal="center" vertical="top" wrapText="1"/>
    </xf>
    <xf numFmtId="176" fontId="16" fillId="3" borderId="8" xfId="3" applyNumberFormat="1" applyFont="1" applyFill="1" applyBorder="1" applyAlignment="1">
      <alignment horizontal="center" vertical="top" wrapText="1"/>
    </xf>
    <xf numFmtId="49" fontId="29" fillId="3" borderId="7" xfId="2" applyNumberFormat="1" applyFont="1" applyFill="1" applyBorder="1" applyAlignment="1">
      <alignment horizontal="left" vertical="top" wrapText="1"/>
    </xf>
    <xf numFmtId="0" fontId="72" fillId="5" borderId="0" xfId="1" applyFont="1" applyFill="1" applyBorder="1">
      <alignment vertical="center"/>
    </xf>
    <xf numFmtId="49" fontId="29" fillId="3" borderId="8" xfId="2" applyNumberFormat="1" applyFont="1" applyFill="1" applyBorder="1" applyAlignment="1">
      <alignment horizontal="left" vertical="top" wrapText="1"/>
    </xf>
    <xf numFmtId="0" fontId="74" fillId="5" borderId="0" xfId="1" applyFont="1" applyFill="1" applyBorder="1">
      <alignment vertical="center"/>
    </xf>
    <xf numFmtId="0" fontId="74" fillId="3" borderId="0" xfId="1" applyFont="1" applyFill="1" applyBorder="1">
      <alignment vertical="center"/>
    </xf>
    <xf numFmtId="0" fontId="75" fillId="3" borderId="0" xfId="1" applyFont="1" applyFill="1" applyBorder="1">
      <alignment vertical="center"/>
    </xf>
    <xf numFmtId="0" fontId="75" fillId="5" borderId="0" xfId="1" applyFont="1" applyFill="1" applyBorder="1">
      <alignment vertical="center"/>
    </xf>
    <xf numFmtId="0" fontId="74" fillId="3" borderId="0" xfId="1" applyFont="1" applyFill="1">
      <alignment vertical="center"/>
    </xf>
    <xf numFmtId="0" fontId="77" fillId="3" borderId="0" xfId="1" applyFont="1" applyFill="1" applyBorder="1">
      <alignment vertical="center"/>
    </xf>
    <xf numFmtId="0" fontId="77" fillId="3" borderId="0" xfId="1" applyFont="1" applyFill="1">
      <alignment vertical="center"/>
    </xf>
    <xf numFmtId="0" fontId="74" fillId="0" borderId="0" xfId="1" applyFont="1" applyBorder="1">
      <alignment vertical="center"/>
    </xf>
    <xf numFmtId="49" fontId="16" fillId="3" borderId="1" xfId="3" applyNumberFormat="1" applyFont="1" applyFill="1" applyBorder="1" applyAlignment="1">
      <alignment horizontal="left" vertical="top" wrapText="1"/>
    </xf>
    <xf numFmtId="0" fontId="14" fillId="2" borderId="34" xfId="2" applyFont="1" applyFill="1" applyBorder="1" applyAlignment="1">
      <alignment horizontal="center" vertical="center" wrapText="1"/>
    </xf>
    <xf numFmtId="0" fontId="16" fillId="2" borderId="33" xfId="1" applyFont="1" applyFill="1" applyBorder="1" applyAlignment="1">
      <alignment horizontal="center" vertical="center"/>
    </xf>
    <xf numFmtId="0" fontId="43" fillId="0" borderId="0" xfId="1" applyFont="1">
      <alignment vertical="center"/>
    </xf>
    <xf numFmtId="0" fontId="43" fillId="0" borderId="0" xfId="2" applyFont="1" applyAlignment="1">
      <alignment vertical="top" wrapText="1"/>
    </xf>
    <xf numFmtId="0" fontId="65" fillId="0" borderId="0" xfId="2" applyFont="1" applyAlignment="1">
      <alignment vertical="top" wrapText="1"/>
    </xf>
    <xf numFmtId="0" fontId="65" fillId="3" borderId="0" xfId="2" applyFont="1" applyFill="1" applyAlignment="1">
      <alignment vertical="top" wrapText="1"/>
    </xf>
    <xf numFmtId="0" fontId="65" fillId="0" borderId="0" xfId="2" applyFont="1" applyAlignment="1">
      <alignment horizontal="center" vertical="top" wrapText="1"/>
    </xf>
    <xf numFmtId="0" fontId="39" fillId="0" borderId="0" xfId="2" applyFont="1" applyAlignment="1">
      <alignment vertical="top" wrapText="1"/>
    </xf>
    <xf numFmtId="0" fontId="39" fillId="3" borderId="0" xfId="2" applyFont="1" applyFill="1" applyAlignment="1">
      <alignment vertical="top" wrapText="1"/>
    </xf>
    <xf numFmtId="0" fontId="103" fillId="33" borderId="0" xfId="2" applyFont="1" applyFill="1" applyAlignment="1">
      <alignment vertical="top"/>
    </xf>
    <xf numFmtId="0" fontId="67" fillId="0" borderId="0" xfId="2" applyFont="1" applyAlignment="1">
      <alignment vertical="top"/>
    </xf>
    <xf numFmtId="0" fontId="103" fillId="0" borderId="0" xfId="2" applyFont="1" applyAlignment="1">
      <alignment vertical="top" wrapText="1"/>
    </xf>
    <xf numFmtId="0" fontId="104" fillId="3" borderId="0" xfId="2" applyFont="1" applyFill="1" applyAlignment="1">
      <alignment horizontal="center" vertical="center" wrapText="1"/>
    </xf>
    <xf numFmtId="0" fontId="39" fillId="0" borderId="0" xfId="2" applyFont="1" applyAlignment="1">
      <alignment vertical="top"/>
    </xf>
    <xf numFmtId="0" fontId="65" fillId="3" borderId="0" xfId="2" applyFont="1" applyFill="1" applyBorder="1" applyAlignment="1">
      <alignment vertical="top" wrapText="1"/>
    </xf>
    <xf numFmtId="0" fontId="43" fillId="33" borderId="0" xfId="2" applyFont="1" applyFill="1" applyAlignment="1">
      <alignment vertical="top" wrapText="1"/>
    </xf>
    <xf numFmtId="0" fontId="39" fillId="33" borderId="0" xfId="1" applyFont="1" applyFill="1">
      <alignment vertical="center"/>
    </xf>
    <xf numFmtId="0" fontId="102" fillId="33" borderId="0" xfId="2" applyFont="1" applyFill="1" applyAlignment="1">
      <alignment vertical="center" wrapText="1"/>
    </xf>
    <xf numFmtId="0" fontId="43" fillId="33" borderId="0" xfId="2" applyFont="1" applyFill="1">
      <alignment vertical="center"/>
    </xf>
    <xf numFmtId="0" fontId="43" fillId="33" borderId="0" xfId="2" applyFont="1" applyFill="1" applyAlignment="1">
      <alignment vertical="center" wrapText="1"/>
    </xf>
    <xf numFmtId="0" fontId="61" fillId="33" borderId="0" xfId="2" applyFont="1" applyFill="1" applyAlignment="1">
      <alignment vertical="center" wrapText="1"/>
    </xf>
    <xf numFmtId="0" fontId="43" fillId="33" borderId="0" xfId="1" applyFont="1" applyFill="1">
      <alignment vertical="center"/>
    </xf>
    <xf numFmtId="0" fontId="61" fillId="33" borderId="0" xfId="2" applyFont="1" applyFill="1">
      <alignment vertical="center"/>
    </xf>
    <xf numFmtId="0" fontId="18" fillId="33" borderId="0" xfId="2" applyFont="1" applyFill="1" applyAlignment="1">
      <alignment vertical="top" wrapText="1"/>
    </xf>
    <xf numFmtId="0" fontId="29" fillId="33" borderId="0" xfId="2" applyFont="1" applyFill="1" applyAlignment="1">
      <alignment vertical="top" wrapText="1"/>
    </xf>
    <xf numFmtId="176" fontId="43" fillId="3" borderId="0" xfId="2" applyNumberFormat="1" applyFont="1" applyFill="1" applyBorder="1" applyAlignment="1" applyProtection="1">
      <alignment horizontal="left" vertical="top" wrapText="1"/>
      <protection locked="0"/>
    </xf>
    <xf numFmtId="176" fontId="43" fillId="3" borderId="88" xfId="2" applyNumberFormat="1" applyFont="1" applyFill="1" applyBorder="1" applyAlignment="1" applyProtection="1">
      <alignment horizontal="left" vertical="top" wrapText="1"/>
      <protection locked="0"/>
    </xf>
    <xf numFmtId="49" fontId="100" fillId="0" borderId="0" xfId="1" applyNumberFormat="1" applyFont="1" applyFill="1" applyBorder="1" applyAlignment="1">
      <alignment horizontal="center" vertical="center" wrapText="1"/>
    </xf>
    <xf numFmtId="49" fontId="101" fillId="0" borderId="30" xfId="1" applyNumberFormat="1" applyFont="1" applyFill="1" applyBorder="1" applyAlignment="1">
      <alignment horizontal="left" vertical="center" shrinkToFit="1"/>
    </xf>
    <xf numFmtId="49" fontId="101" fillId="0" borderId="0" xfId="1" applyNumberFormat="1" applyFont="1" applyFill="1" applyBorder="1" applyAlignment="1">
      <alignment horizontal="left" vertical="center" shrinkToFit="1"/>
    </xf>
    <xf numFmtId="49" fontId="100" fillId="0" borderId="0" xfId="1" applyNumberFormat="1" applyFont="1" applyFill="1" applyBorder="1" applyAlignment="1" applyProtection="1">
      <alignment horizontal="left" vertical="center"/>
      <protection locked="0"/>
    </xf>
    <xf numFmtId="176" fontId="16" fillId="3" borderId="0" xfId="3" applyNumberFormat="1" applyFont="1" applyFill="1" applyBorder="1" applyAlignment="1">
      <alignment horizontal="center" vertical="top" wrapText="1"/>
    </xf>
    <xf numFmtId="49" fontId="29" fillId="3" borderId="0" xfId="2" applyNumberFormat="1" applyFont="1" applyFill="1" applyBorder="1" applyAlignment="1">
      <alignment vertical="top" wrapText="1"/>
    </xf>
    <xf numFmtId="49" fontId="16" fillId="3" borderId="0" xfId="11" applyNumberFormat="1" applyFont="1" applyFill="1" applyBorder="1" applyAlignment="1">
      <alignment vertical="top" wrapText="1"/>
    </xf>
    <xf numFmtId="0" fontId="29" fillId="0" borderId="0" xfId="2" applyFont="1" applyBorder="1" applyAlignment="1">
      <alignment vertical="top" wrapText="1"/>
    </xf>
    <xf numFmtId="49" fontId="29" fillId="0" borderId="0" xfId="2" applyNumberFormat="1" applyFont="1" applyFill="1" applyBorder="1" applyAlignment="1" applyProtection="1">
      <alignment horizontal="left" vertical="top" wrapText="1"/>
      <protection locked="0"/>
    </xf>
    <xf numFmtId="0" fontId="16" fillId="3" borderId="94" xfId="2" applyFont="1" applyFill="1" applyBorder="1" applyAlignment="1" applyProtection="1">
      <alignment horizontal="center" vertical="center" wrapText="1"/>
      <protection locked="0"/>
    </xf>
    <xf numFmtId="49" fontId="29" fillId="34" borderId="6" xfId="2" applyNumberFormat="1" applyFont="1" applyFill="1" applyBorder="1" applyAlignment="1" applyProtection="1">
      <alignment horizontal="left" vertical="top" wrapText="1"/>
      <protection locked="0"/>
    </xf>
    <xf numFmtId="0" fontId="53" fillId="3" borderId="28" xfId="4" applyFont="1" applyFill="1" applyBorder="1">
      <alignment vertical="center"/>
    </xf>
    <xf numFmtId="0" fontId="105" fillId="3" borderId="28" xfId="4" applyFont="1" applyFill="1" applyBorder="1">
      <alignment vertical="center"/>
    </xf>
    <xf numFmtId="0" fontId="16" fillId="0" borderId="0" xfId="1" applyFont="1" applyFill="1" applyBorder="1" applyAlignment="1" applyProtection="1">
      <alignment horizontal="center" vertical="center"/>
      <protection locked="0"/>
    </xf>
    <xf numFmtId="0" fontId="14" fillId="0" borderId="0" xfId="1" applyFont="1">
      <alignment vertical="center"/>
    </xf>
    <xf numFmtId="0" fontId="37" fillId="3" borderId="0" xfId="1" applyFont="1" applyFill="1" applyBorder="1">
      <alignment vertical="center"/>
    </xf>
    <xf numFmtId="0" fontId="16" fillId="0" borderId="155"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29" fillId="0" borderId="0" xfId="1" applyFont="1" applyAlignment="1">
      <alignment vertical="center" shrinkToFit="1"/>
    </xf>
    <xf numFmtId="0" fontId="16" fillId="0" borderId="5" xfId="1" applyFont="1" applyFill="1" applyBorder="1" applyAlignment="1" applyProtection="1">
      <alignment horizontal="center" vertical="center"/>
      <protection locked="0"/>
    </xf>
    <xf numFmtId="0" fontId="106" fillId="0" borderId="32" xfId="1" applyFont="1" applyBorder="1">
      <alignment vertical="center"/>
    </xf>
    <xf numFmtId="0" fontId="16" fillId="0" borderId="0" xfId="1" applyFont="1" applyFill="1" applyBorder="1">
      <alignment vertical="center"/>
    </xf>
    <xf numFmtId="179" fontId="14" fillId="0" borderId="0" xfId="1" applyNumberFormat="1" applyFont="1" applyFill="1" applyBorder="1" applyAlignment="1">
      <alignment horizontal="right" vertical="center" shrinkToFit="1"/>
    </xf>
    <xf numFmtId="178" fontId="16" fillId="0" borderId="0" xfId="1" applyNumberFormat="1" applyFont="1" applyFill="1" applyBorder="1" applyAlignment="1" applyProtection="1">
      <alignment vertical="center" shrinkToFit="1"/>
      <protection locked="0"/>
    </xf>
    <xf numFmtId="0" fontId="29" fillId="0" borderId="0" xfId="1" applyFont="1" applyFill="1" applyBorder="1">
      <alignment vertical="center"/>
    </xf>
    <xf numFmtId="0" fontId="16"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xf>
    <xf numFmtId="0" fontId="14" fillId="35" borderId="89" xfId="1" applyFont="1" applyFill="1" applyBorder="1">
      <alignment vertical="center"/>
    </xf>
    <xf numFmtId="0" fontId="43" fillId="35" borderId="88" xfId="1" applyFont="1" applyFill="1" applyBorder="1">
      <alignment vertical="center"/>
    </xf>
    <xf numFmtId="0" fontId="8" fillId="0" borderId="0" xfId="10">
      <alignment vertical="center"/>
    </xf>
    <xf numFmtId="0" fontId="8" fillId="3" borderId="0" xfId="10" applyFill="1">
      <alignment vertical="center"/>
    </xf>
    <xf numFmtId="0" fontId="16" fillId="0" borderId="0" xfId="1" applyFont="1" applyAlignment="1">
      <alignment vertical="center"/>
    </xf>
    <xf numFmtId="0" fontId="18" fillId="0" borderId="0" xfId="2" applyFont="1" applyFill="1" applyAlignment="1">
      <alignment vertical="top" wrapText="1"/>
    </xf>
    <xf numFmtId="0" fontId="53" fillId="0" borderId="0" xfId="2" applyFont="1" applyFill="1" applyBorder="1" applyAlignment="1">
      <alignment vertical="center" wrapText="1"/>
    </xf>
    <xf numFmtId="0" fontId="16" fillId="0" borderId="0" xfId="2" applyFont="1" applyFill="1" applyBorder="1" applyAlignment="1">
      <alignment vertical="center"/>
    </xf>
    <xf numFmtId="0" fontId="16" fillId="0" borderId="0" xfId="2" applyFont="1" applyFill="1" applyBorder="1" applyAlignment="1">
      <alignment vertical="center" wrapText="1"/>
    </xf>
    <xf numFmtId="0" fontId="18" fillId="0" borderId="0" xfId="10" applyFont="1">
      <alignment vertical="center"/>
    </xf>
    <xf numFmtId="0" fontId="22" fillId="3" borderId="0" xfId="10" applyFont="1" applyFill="1">
      <alignment vertical="center"/>
    </xf>
    <xf numFmtId="0" fontId="110" fillId="3" borderId="0" xfId="5" applyFont="1" applyFill="1">
      <alignment vertical="center"/>
    </xf>
    <xf numFmtId="0" fontId="105" fillId="3" borderId="0" xfId="10" applyFont="1" applyFill="1">
      <alignment vertical="center"/>
    </xf>
    <xf numFmtId="0" fontId="37" fillId="3" borderId="0" xfId="10" applyFont="1" applyFill="1">
      <alignment vertical="center"/>
    </xf>
    <xf numFmtId="0" fontId="111" fillId="3" borderId="0" xfId="10" applyFont="1" applyFill="1">
      <alignment vertical="center"/>
    </xf>
    <xf numFmtId="0" fontId="65" fillId="3" borderId="46" xfId="2" applyFont="1" applyFill="1" applyBorder="1" applyAlignment="1" applyProtection="1">
      <alignment horizontal="center" vertical="center" wrapText="1"/>
      <protection locked="0"/>
    </xf>
    <xf numFmtId="49" fontId="29" fillId="34" borderId="11" xfId="2" applyNumberFormat="1" applyFont="1" applyFill="1" applyBorder="1" applyAlignment="1" applyProtection="1">
      <alignment horizontal="left" vertical="top" wrapText="1"/>
      <protection locked="0"/>
    </xf>
    <xf numFmtId="0" fontId="39" fillId="3" borderId="62" xfId="2" applyFont="1" applyFill="1" applyBorder="1" applyAlignment="1" applyProtection="1">
      <alignment horizontal="center" vertical="center" wrapText="1"/>
      <protection locked="0"/>
    </xf>
    <xf numFmtId="0" fontId="39" fillId="3" borderId="6" xfId="2" applyFont="1" applyFill="1" applyBorder="1" applyAlignment="1" applyProtection="1">
      <alignment horizontal="center" vertical="center" wrapText="1"/>
      <protection locked="0"/>
    </xf>
    <xf numFmtId="0" fontId="39" fillId="3" borderId="61" xfId="2" applyFont="1" applyFill="1" applyBorder="1" applyAlignment="1" applyProtection="1">
      <alignment horizontal="center" vertical="center" wrapText="1"/>
      <protection locked="0"/>
    </xf>
    <xf numFmtId="0" fontId="39" fillId="3" borderId="11" xfId="2" applyFont="1" applyFill="1" applyBorder="1" applyAlignment="1" applyProtection="1">
      <alignment horizontal="center" vertical="center" wrapText="1"/>
      <protection locked="0"/>
    </xf>
    <xf numFmtId="0" fontId="39" fillId="3" borderId="60" xfId="2" applyFont="1" applyFill="1" applyBorder="1" applyAlignment="1" applyProtection="1">
      <alignment horizontal="center" vertical="center" wrapText="1"/>
      <protection locked="0"/>
    </xf>
    <xf numFmtId="0" fontId="39" fillId="3" borderId="29" xfId="2" applyFont="1" applyFill="1" applyBorder="1" applyAlignment="1" applyProtection="1">
      <alignment horizontal="center" vertical="center" wrapText="1"/>
      <protection locked="0"/>
    </xf>
    <xf numFmtId="49" fontId="29" fillId="3" borderId="14" xfId="2" applyNumberFormat="1" applyFont="1" applyFill="1" applyBorder="1" applyAlignment="1">
      <alignment vertical="top" wrapText="1"/>
    </xf>
    <xf numFmtId="49" fontId="16" fillId="3" borderId="11" xfId="3" applyNumberFormat="1" applyFont="1" applyFill="1" applyBorder="1" applyAlignment="1">
      <alignment horizontal="left" vertical="top" wrapText="1"/>
    </xf>
    <xf numFmtId="49" fontId="29" fillId="3" borderId="7" xfId="2" applyNumberFormat="1" applyFont="1" applyFill="1" applyBorder="1" applyAlignment="1">
      <alignment vertical="top" wrapText="1"/>
    </xf>
    <xf numFmtId="49" fontId="16" fillId="3" borderId="6" xfId="11" applyNumberFormat="1" applyFont="1" applyFill="1" applyBorder="1" applyAlignment="1">
      <alignment vertical="top" wrapText="1"/>
    </xf>
    <xf numFmtId="49" fontId="16" fillId="3" borderId="11" xfId="11" applyNumberFormat="1" applyFont="1" applyFill="1" applyBorder="1" applyAlignment="1">
      <alignment vertical="top" wrapText="1"/>
    </xf>
    <xf numFmtId="49" fontId="38" fillId="3" borderId="11" xfId="3" applyNumberFormat="1" applyFont="1" applyFill="1" applyBorder="1" applyAlignment="1">
      <alignment horizontal="left" vertical="top" wrapText="1"/>
    </xf>
    <xf numFmtId="0" fontId="18" fillId="2" borderId="10" xfId="4" applyFont="1" applyFill="1" applyBorder="1" applyAlignment="1">
      <alignment horizontal="center" vertical="center"/>
    </xf>
    <xf numFmtId="49" fontId="16" fillId="3" borderId="11" xfId="2" applyNumberFormat="1" applyFont="1" applyFill="1" applyBorder="1" applyAlignment="1">
      <alignment horizontal="left" vertical="top" wrapText="1"/>
    </xf>
    <xf numFmtId="0" fontId="53" fillId="3" borderId="28" xfId="4" applyFont="1" applyFill="1" applyBorder="1" applyAlignment="1">
      <alignment vertical="center" wrapText="1"/>
    </xf>
    <xf numFmtId="0" fontId="18" fillId="3" borderId="0" xfId="4" applyFont="1" applyFill="1">
      <alignment vertical="center"/>
    </xf>
    <xf numFmtId="0" fontId="18" fillId="3" borderId="121" xfId="4" applyFont="1" applyFill="1" applyBorder="1" applyAlignment="1">
      <alignment vertical="top"/>
    </xf>
    <xf numFmtId="0" fontId="18" fillId="3" borderId="82" xfId="4" applyFont="1" applyFill="1" applyBorder="1" applyAlignment="1">
      <alignment horizontal="center" vertical="top"/>
    </xf>
    <xf numFmtId="0" fontId="18" fillId="3" borderId="17" xfId="4" applyFont="1" applyFill="1" applyBorder="1" applyAlignment="1">
      <alignment vertical="top"/>
    </xf>
    <xf numFmtId="0" fontId="18" fillId="3" borderId="16" xfId="4" applyFont="1" applyFill="1" applyBorder="1" applyAlignment="1">
      <alignment horizontal="center" vertical="top"/>
    </xf>
    <xf numFmtId="0" fontId="18" fillId="3" borderId="14" xfId="4" applyFont="1" applyFill="1" applyBorder="1" applyAlignment="1">
      <alignment vertical="top"/>
    </xf>
    <xf numFmtId="14" fontId="18" fillId="3" borderId="16" xfId="4" quotePrefix="1" applyNumberFormat="1" applyFont="1" applyFill="1" applyBorder="1" applyAlignment="1">
      <alignment horizontal="center" vertical="top"/>
    </xf>
    <xf numFmtId="0" fontId="18" fillId="3" borderId="16" xfId="4" applyFont="1" applyFill="1" applyBorder="1" applyAlignment="1">
      <alignment vertical="top"/>
    </xf>
    <xf numFmtId="0" fontId="18" fillId="3" borderId="14" xfId="4" applyFont="1" applyFill="1" applyBorder="1" applyAlignment="1">
      <alignment horizontal="center" vertical="top"/>
    </xf>
    <xf numFmtId="0" fontId="18" fillId="3" borderId="21" xfId="4" applyFont="1" applyFill="1" applyBorder="1" applyAlignment="1">
      <alignment vertical="top"/>
    </xf>
    <xf numFmtId="0" fontId="18" fillId="3" borderId="56" xfId="4" applyFont="1" applyFill="1" applyBorder="1" applyAlignment="1">
      <alignment horizontal="center" vertical="top"/>
    </xf>
    <xf numFmtId="0" fontId="18" fillId="3" borderId="99" xfId="4" applyFont="1" applyFill="1" applyBorder="1" applyAlignment="1">
      <alignment vertical="top"/>
    </xf>
    <xf numFmtId="0" fontId="18" fillId="3" borderId="100" xfId="4" applyFont="1" applyFill="1" applyBorder="1" applyAlignment="1">
      <alignment horizontal="center" vertical="top"/>
    </xf>
    <xf numFmtId="0" fontId="18" fillId="3" borderId="16" xfId="4" quotePrefix="1" applyFont="1" applyFill="1" applyBorder="1" applyAlignment="1">
      <alignment horizontal="center" vertical="top"/>
    </xf>
    <xf numFmtId="0" fontId="18" fillId="3" borderId="16" xfId="4" applyFont="1" applyFill="1" applyBorder="1">
      <alignment vertical="center"/>
    </xf>
    <xf numFmtId="0" fontId="18" fillId="3" borderId="16" xfId="4" applyFont="1" applyFill="1" applyBorder="1" applyAlignment="1">
      <alignment horizontal="center" vertical="center"/>
    </xf>
    <xf numFmtId="0" fontId="18" fillId="3" borderId="16" xfId="4" applyFont="1" applyFill="1" applyBorder="1" applyAlignment="1">
      <alignment vertical="center" wrapText="1"/>
    </xf>
    <xf numFmtId="0" fontId="18" fillId="3" borderId="6" xfId="4" applyFont="1" applyFill="1" applyBorder="1">
      <alignment vertical="center"/>
    </xf>
    <xf numFmtId="0" fontId="18" fillId="3" borderId="6" xfId="4" applyFont="1" applyFill="1" applyBorder="1" applyAlignment="1">
      <alignment horizontal="center" vertical="center"/>
    </xf>
    <xf numFmtId="176" fontId="16" fillId="3" borderId="11" xfId="3" applyNumberFormat="1" applyFont="1" applyFill="1" applyBorder="1" applyAlignment="1">
      <alignment horizontal="center" vertical="top" wrapText="1"/>
    </xf>
    <xf numFmtId="49" fontId="29" fillId="3" borderId="11" xfId="2" applyNumberFormat="1" applyFont="1" applyFill="1" applyBorder="1" applyAlignment="1">
      <alignment horizontal="left" vertical="top" wrapText="1"/>
    </xf>
    <xf numFmtId="49" fontId="16" fillId="3" borderId="9" xfId="2" applyNumberFormat="1" applyFont="1" applyFill="1" applyBorder="1" applyAlignment="1">
      <alignment vertical="top" wrapText="1"/>
    </xf>
    <xf numFmtId="0" fontId="53" fillId="3" borderId="28" xfId="4" applyFont="1" applyFill="1" applyBorder="1" applyAlignment="1">
      <alignment horizontal="left" vertical="center"/>
    </xf>
    <xf numFmtId="0" fontId="122" fillId="3" borderId="0" xfId="10" applyFont="1" applyFill="1">
      <alignment vertical="center"/>
    </xf>
    <xf numFmtId="0" fontId="123" fillId="0" borderId="89" xfId="54" applyFont="1" applyFill="1" applyBorder="1" applyAlignment="1" applyProtection="1">
      <alignment vertical="center"/>
      <protection locked="0"/>
    </xf>
    <xf numFmtId="0" fontId="124" fillId="0" borderId="88" xfId="1" applyFont="1" applyBorder="1" applyAlignment="1" applyProtection="1">
      <alignment horizontal="left" vertical="center" wrapText="1"/>
      <protection locked="0"/>
    </xf>
    <xf numFmtId="0" fontId="124" fillId="0" borderId="87" xfId="1" applyFont="1" applyBorder="1" applyAlignment="1" applyProtection="1">
      <alignment horizontal="left" vertical="center" wrapText="1"/>
      <protection locked="0"/>
    </xf>
    <xf numFmtId="176" fontId="16" fillId="3" borderId="11" xfId="3" applyNumberFormat="1" applyFont="1" applyFill="1" applyBorder="1" applyAlignment="1">
      <alignment horizontal="center" vertical="top" wrapText="1"/>
    </xf>
    <xf numFmtId="176" fontId="16" fillId="3" borderId="1" xfId="3" applyNumberFormat="1" applyFont="1" applyFill="1" applyBorder="1" applyAlignment="1">
      <alignment horizontal="center" vertical="top" wrapText="1"/>
    </xf>
    <xf numFmtId="176" fontId="38" fillId="3" borderId="1" xfId="3" applyNumberFormat="1" applyFont="1" applyFill="1" applyBorder="1" applyAlignment="1">
      <alignment horizontal="center" vertical="top" wrapText="1"/>
    </xf>
    <xf numFmtId="49" fontId="128" fillId="0" borderId="11" xfId="100" applyNumberFormat="1" applyFont="1" applyBorder="1" applyAlignment="1">
      <alignment vertical="top" wrapText="1"/>
    </xf>
    <xf numFmtId="0" fontId="129" fillId="3" borderId="28" xfId="4" applyFont="1" applyFill="1" applyBorder="1">
      <alignment vertical="center"/>
    </xf>
    <xf numFmtId="0" fontId="129" fillId="3" borderId="0" xfId="4" applyFont="1" applyFill="1">
      <alignment vertical="center"/>
    </xf>
    <xf numFmtId="0" fontId="18" fillId="2" borderId="11" xfId="4" applyFont="1" applyFill="1" applyBorder="1" applyAlignment="1">
      <alignment horizontal="center" vertical="center"/>
    </xf>
    <xf numFmtId="0" fontId="18" fillId="3" borderId="0" xfId="4" applyFont="1" applyFill="1" applyAlignment="1">
      <alignment horizontal="center" vertical="center"/>
    </xf>
    <xf numFmtId="0" fontId="18" fillId="3" borderId="2" xfId="4" applyFont="1" applyFill="1" applyBorder="1" applyAlignment="1">
      <alignment vertical="top"/>
    </xf>
    <xf numFmtId="0" fontId="18" fillId="3" borderId="0" xfId="4" applyFont="1" applyFill="1" applyAlignment="1">
      <alignment horizontal="center" vertical="top"/>
    </xf>
    <xf numFmtId="0" fontId="18" fillId="3" borderId="16" xfId="6" applyFont="1" applyFill="1" applyBorder="1" applyAlignment="1">
      <alignment vertical="top" wrapText="1"/>
    </xf>
    <xf numFmtId="0" fontId="18" fillId="3" borderId="16" xfId="6" applyFont="1" applyFill="1" applyBorder="1" applyAlignment="1">
      <alignment horizontal="center" vertical="top" wrapText="1"/>
    </xf>
    <xf numFmtId="0" fontId="18" fillId="3" borderId="56" xfId="6" applyFont="1" applyFill="1" applyBorder="1" applyAlignment="1">
      <alignment vertical="top" wrapText="1"/>
    </xf>
    <xf numFmtId="0" fontId="18" fillId="3" borderId="56" xfId="6" applyFont="1" applyFill="1" applyBorder="1" applyAlignment="1">
      <alignment horizontal="center" vertical="top" wrapText="1"/>
    </xf>
    <xf numFmtId="0" fontId="18" fillId="3" borderId="15" xfId="4" applyFont="1" applyFill="1" applyBorder="1" applyAlignment="1">
      <alignment vertical="top"/>
    </xf>
    <xf numFmtId="0" fontId="18" fillId="0" borderId="2" xfId="4" applyFont="1" applyBorder="1" applyAlignment="1">
      <alignment vertical="top"/>
    </xf>
    <xf numFmtId="0" fontId="18" fillId="0" borderId="14" xfId="4" applyFont="1" applyBorder="1" applyAlignment="1">
      <alignment horizontal="center" vertical="top"/>
    </xf>
    <xf numFmtId="0" fontId="18" fillId="3" borderId="56" xfId="4" applyFont="1" applyFill="1" applyBorder="1" applyAlignment="1">
      <alignment vertical="top"/>
    </xf>
    <xf numFmtId="0" fontId="18" fillId="0" borderId="17" xfId="4" applyFont="1" applyBorder="1" applyAlignment="1">
      <alignment vertical="top"/>
    </xf>
    <xf numFmtId="0" fontId="18" fillId="0" borderId="16" xfId="4" applyFont="1" applyBorder="1" applyAlignment="1">
      <alignment horizontal="center" vertical="top"/>
    </xf>
    <xf numFmtId="0" fontId="18" fillId="3" borderId="1" xfId="4" applyFont="1" applyFill="1" applyBorder="1" applyAlignment="1">
      <alignment horizontal="center" vertical="top"/>
    </xf>
    <xf numFmtId="0" fontId="18" fillId="3" borderId="6" xfId="4" applyFont="1" applyFill="1" applyBorder="1" applyAlignment="1">
      <alignment vertical="top"/>
    </xf>
    <xf numFmtId="14" fontId="18" fillId="3" borderId="6" xfId="4" quotePrefix="1" applyNumberFormat="1" applyFont="1" applyFill="1" applyBorder="1" applyAlignment="1">
      <alignment horizontal="center" vertical="top"/>
    </xf>
    <xf numFmtId="0" fontId="130" fillId="3" borderId="17" xfId="4" applyFont="1" applyFill="1" applyBorder="1" applyAlignment="1">
      <alignment vertical="top" wrapText="1"/>
    </xf>
    <xf numFmtId="0" fontId="18" fillId="3" borderId="0" xfId="6" applyFont="1" applyFill="1" applyAlignment="1">
      <alignment horizontal="center" vertical="top" wrapText="1"/>
    </xf>
    <xf numFmtId="0" fontId="18" fillId="3" borderId="6" xfId="4" applyFont="1" applyFill="1" applyBorder="1" applyAlignment="1">
      <alignment horizontal="center" vertical="top"/>
    </xf>
    <xf numFmtId="0" fontId="18" fillId="3" borderId="1" xfId="6" applyFont="1" applyFill="1" applyBorder="1" applyAlignment="1">
      <alignment horizontal="center" vertical="top" wrapText="1"/>
    </xf>
    <xf numFmtId="0" fontId="129" fillId="3" borderId="0" xfId="4" applyFont="1" applyFill="1" applyAlignment="1">
      <alignment horizontal="left" vertical="center"/>
    </xf>
    <xf numFmtId="0" fontId="18" fillId="3" borderId="7" xfId="4" applyFont="1" applyFill="1" applyBorder="1" applyAlignment="1">
      <alignment vertical="top"/>
    </xf>
    <xf numFmtId="0" fontId="18" fillId="3" borderId="6" xfId="6" applyFont="1" applyFill="1" applyBorder="1" applyAlignment="1">
      <alignment horizontal="center" vertical="top" wrapText="1"/>
    </xf>
    <xf numFmtId="0" fontId="129" fillId="3" borderId="28" xfId="4" applyFont="1" applyFill="1" applyBorder="1" applyAlignment="1">
      <alignment horizontal="left" vertical="center"/>
    </xf>
    <xf numFmtId="0" fontId="18" fillId="3" borderId="20" xfId="4" applyFont="1" applyFill="1" applyBorder="1" applyAlignment="1">
      <alignment horizontal="left" vertical="top"/>
    </xf>
    <xf numFmtId="0" fontId="18" fillId="3" borderId="24" xfId="4" applyFont="1" applyFill="1" applyBorder="1" applyAlignment="1">
      <alignment horizontal="center" vertical="top"/>
    </xf>
    <xf numFmtId="0" fontId="18" fillId="3" borderId="17" xfId="4" applyFont="1" applyFill="1" applyBorder="1" applyAlignment="1">
      <alignment horizontal="left" vertical="top"/>
    </xf>
    <xf numFmtId="0" fontId="18" fillId="3" borderId="16" xfId="4" applyFont="1" applyFill="1" applyBorder="1" applyAlignment="1">
      <alignment horizontal="center" vertical="top" wrapText="1"/>
    </xf>
    <xf numFmtId="0" fontId="38" fillId="3" borderId="17" xfId="4" applyFont="1" applyFill="1" applyBorder="1" applyAlignment="1">
      <alignment horizontal="left" vertical="top"/>
    </xf>
    <xf numFmtId="0" fontId="38" fillId="3" borderId="16" xfId="4" applyFont="1" applyFill="1" applyBorder="1" applyAlignment="1">
      <alignment horizontal="center" vertical="top" wrapText="1"/>
    </xf>
    <xf numFmtId="0" fontId="18" fillId="3" borderId="17" xfId="4" applyFont="1" applyFill="1" applyBorder="1" applyAlignment="1">
      <alignment vertical="top" wrapText="1"/>
    </xf>
    <xf numFmtId="0" fontId="18" fillId="3" borderId="3" xfId="4" applyFont="1" applyFill="1" applyBorder="1">
      <alignment vertical="center"/>
    </xf>
    <xf numFmtId="0" fontId="18" fillId="3" borderId="0" xfId="4" applyFont="1" applyFill="1" applyAlignment="1">
      <alignment vertical="top"/>
    </xf>
    <xf numFmtId="0" fontId="18" fillId="3" borderId="3" xfId="4" applyFont="1" applyFill="1" applyBorder="1" applyAlignment="1">
      <alignment vertical="top"/>
    </xf>
    <xf numFmtId="0" fontId="18" fillId="3" borderId="3" xfId="4" applyFont="1" applyFill="1" applyBorder="1" applyAlignment="1">
      <alignment horizontal="center" vertical="top"/>
    </xf>
    <xf numFmtId="49" fontId="18" fillId="3" borderId="20" xfId="100" applyNumberFormat="1" applyFont="1" applyFill="1" applyBorder="1" applyAlignment="1">
      <alignment horizontal="left" vertical="top" wrapText="1"/>
    </xf>
    <xf numFmtId="49" fontId="18" fillId="3" borderId="16" xfId="100" applyNumberFormat="1" applyFont="1" applyFill="1" applyBorder="1" applyAlignment="1">
      <alignment horizontal="center" vertical="top" wrapText="1"/>
    </xf>
    <xf numFmtId="49" fontId="18" fillId="3" borderId="17" xfId="100" applyNumberFormat="1" applyFont="1" applyFill="1" applyBorder="1" applyAlignment="1">
      <alignment horizontal="left" vertical="top" wrapText="1"/>
    </xf>
    <xf numFmtId="0" fontId="18" fillId="0" borderId="20" xfId="4" applyFont="1" applyBorder="1" applyAlignment="1">
      <alignment vertical="top"/>
    </xf>
    <xf numFmtId="0" fontId="18" fillId="0" borderId="24" xfId="4" applyFont="1" applyBorder="1" applyAlignment="1">
      <alignment horizontal="center" vertical="top"/>
    </xf>
    <xf numFmtId="49" fontId="18" fillId="3" borderId="100" xfId="100" applyNumberFormat="1" applyFont="1" applyFill="1" applyBorder="1" applyAlignment="1">
      <alignment horizontal="center" vertical="top" wrapText="1"/>
    </xf>
    <xf numFmtId="49" fontId="18" fillId="3" borderId="21" xfId="100" applyNumberFormat="1" applyFont="1" applyFill="1" applyBorder="1" applyAlignment="1">
      <alignment horizontal="left" vertical="top" wrapText="1"/>
    </xf>
    <xf numFmtId="49" fontId="18" fillId="3" borderId="56" xfId="100" applyNumberFormat="1" applyFont="1" applyFill="1" applyBorder="1" applyAlignment="1">
      <alignment horizontal="center" vertical="top" wrapText="1"/>
    </xf>
    <xf numFmtId="49" fontId="18" fillId="3" borderId="1" xfId="6" applyNumberFormat="1" applyFont="1" applyFill="1" applyBorder="1" applyAlignment="1">
      <alignment horizontal="center" vertical="top" wrapText="1"/>
    </xf>
    <xf numFmtId="0" fontId="18" fillId="0" borderId="99" xfId="4" applyFont="1" applyBorder="1" applyAlignment="1">
      <alignment vertical="top"/>
    </xf>
    <xf numFmtId="0" fontId="18" fillId="0" borderId="100" xfId="4" applyFont="1" applyBorder="1" applyAlignment="1">
      <alignment horizontal="center" vertical="top"/>
    </xf>
    <xf numFmtId="0" fontId="38" fillId="0" borderId="100" xfId="4" applyFont="1" applyBorder="1" applyAlignment="1">
      <alignment vertical="top"/>
    </xf>
    <xf numFmtId="0" fontId="38" fillId="0" borderId="16" xfId="4" applyFont="1" applyBorder="1" applyAlignment="1">
      <alignment horizontal="center" vertical="top"/>
    </xf>
    <xf numFmtId="0" fontId="38" fillId="0" borderId="16" xfId="4" applyFont="1" applyBorder="1" applyAlignment="1">
      <alignment vertical="top"/>
    </xf>
    <xf numFmtId="0" fontId="18" fillId="3" borderId="21" xfId="4" applyFont="1" applyFill="1" applyBorder="1" applyAlignment="1">
      <alignment horizontal="left" vertical="top"/>
    </xf>
    <xf numFmtId="0" fontId="38" fillId="0" borderId="14" xfId="4" applyFont="1" applyBorder="1" applyAlignment="1">
      <alignment vertical="top"/>
    </xf>
    <xf numFmtId="0" fontId="38" fillId="0" borderId="100" xfId="4" applyFont="1" applyBorder="1" applyAlignment="1">
      <alignment horizontal="center" vertical="top"/>
    </xf>
    <xf numFmtId="0" fontId="38" fillId="0" borderId="24" xfId="4" applyFont="1" applyBorder="1" applyAlignment="1">
      <alignment horizontal="left" vertical="top"/>
    </xf>
    <xf numFmtId="0" fontId="38" fillId="0" borderId="24" xfId="4" applyFont="1" applyBorder="1" applyAlignment="1">
      <alignment horizontal="center" vertical="top"/>
    </xf>
    <xf numFmtId="0" fontId="38" fillId="0" borderId="56" xfId="4" applyFont="1" applyBorder="1" applyAlignment="1">
      <alignment vertical="top"/>
    </xf>
    <xf numFmtId="0" fontId="38" fillId="0" borderId="56" xfId="4" applyFont="1" applyBorder="1" applyAlignment="1">
      <alignment horizontal="center" vertical="top"/>
    </xf>
    <xf numFmtId="0" fontId="18" fillId="0" borderId="82" xfId="4" applyFont="1" applyBorder="1" applyAlignment="1">
      <alignment horizontal="left" vertical="top"/>
    </xf>
    <xf numFmtId="0" fontId="18" fillId="0" borderId="16" xfId="4" applyFont="1" applyBorder="1" applyAlignment="1">
      <alignment horizontal="left" vertical="top"/>
    </xf>
    <xf numFmtId="0" fontId="38" fillId="0" borderId="17" xfId="4" applyFont="1" applyBorder="1" applyAlignment="1">
      <alignment horizontal="left" vertical="top"/>
    </xf>
    <xf numFmtId="0" fontId="38" fillId="3" borderId="16" xfId="4" applyFont="1" applyFill="1" applyBorder="1" applyAlignment="1">
      <alignment vertical="top"/>
    </xf>
    <xf numFmtId="0" fontId="38" fillId="3" borderId="16" xfId="4" applyFont="1" applyFill="1" applyBorder="1" applyAlignment="1">
      <alignment horizontal="center" vertical="top"/>
    </xf>
    <xf numFmtId="0" fontId="38" fillId="3" borderId="14" xfId="4" applyFont="1" applyFill="1" applyBorder="1" applyAlignment="1">
      <alignment horizontal="center" vertical="top"/>
    </xf>
    <xf numFmtId="14" fontId="38" fillId="3" borderId="16" xfId="4" quotePrefix="1" applyNumberFormat="1" applyFont="1" applyFill="1" applyBorder="1" applyAlignment="1">
      <alignment horizontal="center" vertical="top"/>
    </xf>
    <xf numFmtId="0" fontId="18" fillId="0" borderId="15" xfId="4" applyFont="1" applyBorder="1" applyAlignment="1">
      <alignment vertical="top"/>
    </xf>
    <xf numFmtId="14" fontId="18" fillId="0" borderId="14" xfId="4" quotePrefix="1" applyNumberFormat="1" applyFont="1" applyBorder="1" applyAlignment="1">
      <alignment horizontal="center" vertical="top"/>
    </xf>
    <xf numFmtId="0" fontId="18" fillId="0" borderId="56" xfId="4" applyFont="1" applyBorder="1" applyAlignment="1">
      <alignment vertical="top"/>
    </xf>
    <xf numFmtId="14" fontId="18" fillId="0" borderId="56" xfId="4" quotePrefix="1" applyNumberFormat="1" applyFont="1" applyBorder="1" applyAlignment="1">
      <alignment horizontal="center" vertical="top"/>
    </xf>
    <xf numFmtId="0" fontId="18" fillId="0" borderId="16" xfId="4" applyFont="1" applyBorder="1" applyAlignment="1">
      <alignment vertical="top"/>
    </xf>
    <xf numFmtId="0" fontId="38" fillId="3" borderId="82" xfId="4" applyFont="1" applyFill="1" applyBorder="1" applyAlignment="1">
      <alignment horizontal="center" vertical="top"/>
    </xf>
    <xf numFmtId="14" fontId="18" fillId="0" borderId="82" xfId="4" quotePrefix="1" applyNumberFormat="1" applyFont="1" applyBorder="1" applyAlignment="1">
      <alignment horizontal="center" vertical="top"/>
    </xf>
    <xf numFmtId="14" fontId="18" fillId="3" borderId="14" xfId="4" quotePrefix="1" applyNumberFormat="1" applyFont="1" applyFill="1" applyBorder="1" applyAlignment="1">
      <alignment horizontal="center" vertical="top"/>
    </xf>
    <xf numFmtId="0" fontId="18" fillId="0" borderId="15" xfId="4" applyFont="1" applyBorder="1" applyAlignment="1">
      <alignment horizontal="left" vertical="top"/>
    </xf>
    <xf numFmtId="14" fontId="18" fillId="3" borderId="56" xfId="4" quotePrefix="1" applyNumberFormat="1" applyFont="1" applyFill="1" applyBorder="1" applyAlignment="1">
      <alignment horizontal="center" vertical="top"/>
    </xf>
    <xf numFmtId="0" fontId="18" fillId="3" borderId="99" xfId="4" applyFont="1" applyFill="1" applyBorder="1" applyAlignment="1">
      <alignment horizontal="left" vertical="top"/>
    </xf>
    <xf numFmtId="0" fontId="53" fillId="3" borderId="0" xfId="4" applyFont="1" applyFill="1" applyAlignment="1">
      <alignment horizontal="left" vertical="center"/>
    </xf>
    <xf numFmtId="0" fontId="18" fillId="2" borderId="10" xfId="4" applyFont="1" applyFill="1" applyBorder="1" applyAlignment="1">
      <alignment horizontal="center" vertical="center" wrapText="1"/>
    </xf>
    <xf numFmtId="0" fontId="18" fillId="3" borderId="100" xfId="4" applyFont="1" applyFill="1" applyBorder="1" applyAlignment="1">
      <alignment vertical="top" wrapText="1"/>
    </xf>
    <xf numFmtId="0" fontId="133" fillId="3" borderId="100" xfId="101" applyFont="1" applyFill="1" applyBorder="1" applyAlignment="1">
      <alignment horizontal="left" vertical="top" wrapText="1"/>
    </xf>
    <xf numFmtId="0" fontId="18" fillId="3" borderId="82" xfId="4" applyFont="1" applyFill="1" applyBorder="1" applyAlignment="1">
      <alignment vertical="top" wrapText="1"/>
    </xf>
    <xf numFmtId="0" fontId="133" fillId="3" borderId="82" xfId="101" applyFont="1" applyFill="1" applyBorder="1" applyAlignment="1">
      <alignment horizontal="left" vertical="top" wrapText="1"/>
    </xf>
    <xf numFmtId="14" fontId="18" fillId="0" borderId="16" xfId="4" quotePrefix="1" applyNumberFormat="1" applyFont="1" applyBorder="1" applyAlignment="1">
      <alignment horizontal="center" vertical="top"/>
    </xf>
    <xf numFmtId="0" fontId="18" fillId="0" borderId="16" xfId="4" applyFont="1" applyBorder="1" applyAlignment="1">
      <alignment horizontal="center" vertical="top" wrapText="1"/>
    </xf>
    <xf numFmtId="0" fontId="18" fillId="3" borderId="14" xfId="4" applyFont="1" applyFill="1" applyBorder="1">
      <alignment vertical="center"/>
    </xf>
    <xf numFmtId="0" fontId="18" fillId="3" borderId="56" xfId="4" applyFont="1" applyFill="1" applyBorder="1">
      <alignment vertical="center"/>
    </xf>
    <xf numFmtId="0" fontId="18" fillId="0" borderId="56" xfId="4" applyFont="1" applyBorder="1" applyAlignment="1">
      <alignment horizontal="center" vertical="top"/>
    </xf>
    <xf numFmtId="0" fontId="38" fillId="2" borderId="10" xfId="4" applyFont="1" applyFill="1" applyBorder="1" applyAlignment="1">
      <alignment horizontal="center" vertical="center"/>
    </xf>
    <xf numFmtId="0" fontId="38" fillId="2" borderId="11" xfId="4" applyFont="1" applyFill="1" applyBorder="1" applyAlignment="1">
      <alignment horizontal="center" vertical="center"/>
    </xf>
    <xf numFmtId="0" fontId="38" fillId="3" borderId="2" xfId="4" applyFont="1" applyFill="1" applyBorder="1" applyAlignment="1">
      <alignment vertical="top"/>
    </xf>
    <xf numFmtId="14" fontId="38" fillId="0" borderId="14" xfId="4" quotePrefix="1" applyNumberFormat="1" applyFont="1" applyBorder="1" applyAlignment="1">
      <alignment horizontal="center" vertical="top"/>
    </xf>
    <xf numFmtId="0" fontId="38" fillId="3" borderId="17" xfId="4" applyFont="1" applyFill="1" applyBorder="1" applyAlignment="1">
      <alignment vertical="top"/>
    </xf>
    <xf numFmtId="14" fontId="38" fillId="0" borderId="16" xfId="4" quotePrefix="1" applyNumberFormat="1" applyFont="1" applyBorder="1" applyAlignment="1">
      <alignment horizontal="center" vertical="top"/>
    </xf>
    <xf numFmtId="0" fontId="38" fillId="0" borderId="16" xfId="4" applyFont="1" applyBorder="1" applyAlignment="1">
      <alignment horizontal="center" vertical="top" wrapText="1"/>
    </xf>
    <xf numFmtId="0" fontId="38" fillId="3" borderId="21" xfId="4" applyFont="1" applyFill="1" applyBorder="1" applyAlignment="1">
      <alignment vertical="top"/>
    </xf>
    <xf numFmtId="49" fontId="38" fillId="3" borderId="1" xfId="3" applyNumberFormat="1" applyFont="1" applyFill="1" applyBorder="1" applyAlignment="1">
      <alignment horizontal="left" vertical="top" wrapText="1"/>
    </xf>
    <xf numFmtId="176" fontId="38" fillId="3" borderId="11" xfId="3" applyNumberFormat="1" applyFont="1" applyFill="1" applyBorder="1" applyAlignment="1">
      <alignment horizontal="center" vertical="top" wrapText="1"/>
    </xf>
    <xf numFmtId="49" fontId="38" fillId="3" borderId="4" xfId="2" applyNumberFormat="1" applyFont="1" applyFill="1" applyBorder="1" applyAlignment="1">
      <alignment horizontal="left" vertical="top" wrapText="1"/>
    </xf>
    <xf numFmtId="49" fontId="38" fillId="3" borderId="12" xfId="3" applyNumberFormat="1" applyFont="1" applyFill="1" applyBorder="1" applyAlignment="1">
      <alignment horizontal="left" vertical="top" wrapText="1"/>
    </xf>
    <xf numFmtId="0" fontId="139" fillId="0" borderId="0" xfId="10" applyFont="1">
      <alignment vertical="center"/>
    </xf>
    <xf numFmtId="0" fontId="31" fillId="0" borderId="0" xfId="10" applyFont="1" applyAlignment="1">
      <alignment horizontal="center" vertical="center"/>
    </xf>
    <xf numFmtId="0" fontId="28" fillId="0" borderId="0" xfId="10" applyFont="1">
      <alignment vertical="center"/>
    </xf>
    <xf numFmtId="0" fontId="28" fillId="0" borderId="0" xfId="10" applyFont="1" applyAlignment="1">
      <alignment vertical="center"/>
    </xf>
    <xf numFmtId="0" fontId="18" fillId="0" borderId="0" xfId="0" applyFont="1" applyAlignment="1">
      <alignment vertical="center"/>
    </xf>
    <xf numFmtId="0" fontId="30" fillId="0" borderId="0" xfId="10" applyFont="1">
      <alignment vertical="center"/>
    </xf>
    <xf numFmtId="0" fontId="28" fillId="36" borderId="113" xfId="10" applyFont="1" applyFill="1" applyBorder="1" applyAlignment="1">
      <alignment horizontal="center" vertical="center"/>
    </xf>
    <xf numFmtId="0" fontId="28" fillId="36" borderId="11" xfId="10" applyFont="1" applyFill="1" applyBorder="1" applyAlignment="1">
      <alignment horizontal="center" vertical="center"/>
    </xf>
    <xf numFmtId="0" fontId="28" fillId="36" borderId="29" xfId="10" applyFont="1" applyFill="1" applyBorder="1" applyAlignment="1">
      <alignment horizontal="center" vertical="center"/>
    </xf>
    <xf numFmtId="0" fontId="28" fillId="36" borderId="115" xfId="10" applyFont="1" applyFill="1" applyBorder="1" applyAlignment="1">
      <alignment horizontal="center" vertical="center"/>
    </xf>
    <xf numFmtId="0" fontId="28" fillId="36" borderId="31" xfId="10" applyFont="1" applyFill="1" applyBorder="1" applyAlignment="1">
      <alignment horizontal="center" vertical="center"/>
    </xf>
    <xf numFmtId="0" fontId="28" fillId="36" borderId="79" xfId="10" applyFont="1" applyFill="1" applyBorder="1" applyAlignment="1">
      <alignment horizontal="center" vertical="center"/>
    </xf>
    <xf numFmtId="0" fontId="28" fillId="36" borderId="33" xfId="10" applyFont="1" applyFill="1" applyBorder="1" applyAlignment="1">
      <alignment horizontal="center" vertical="center"/>
    </xf>
    <xf numFmtId="0" fontId="28" fillId="36" borderId="161" xfId="10" applyFont="1" applyFill="1" applyBorder="1" applyAlignment="1">
      <alignment horizontal="center" vertical="center"/>
    </xf>
    <xf numFmtId="0" fontId="129" fillId="0" borderId="0" xfId="10" applyFont="1">
      <alignment vertical="center"/>
    </xf>
    <xf numFmtId="0" fontId="28" fillId="0" borderId="0" xfId="10" applyFont="1" applyAlignment="1">
      <alignment horizontal="right" vertical="center"/>
    </xf>
    <xf numFmtId="0" fontId="28" fillId="0" borderId="0" xfId="0" applyFont="1" applyAlignment="1">
      <alignment vertical="center"/>
    </xf>
    <xf numFmtId="0" fontId="28" fillId="8" borderId="11" xfId="10" applyFont="1" applyFill="1" applyBorder="1" applyAlignment="1" applyProtection="1">
      <alignment vertical="center" wrapText="1"/>
      <protection locked="0"/>
    </xf>
    <xf numFmtId="0" fontId="18" fillId="8" borderId="47" xfId="10" applyFont="1" applyFill="1" applyBorder="1" applyAlignment="1" applyProtection="1">
      <alignment horizontal="center" vertical="center"/>
      <protection locked="0"/>
    </xf>
    <xf numFmtId="0" fontId="28" fillId="8" borderId="29" xfId="10" applyFont="1" applyFill="1" applyBorder="1" applyAlignment="1" applyProtection="1">
      <alignment vertical="center" wrapText="1"/>
      <protection locked="0"/>
    </xf>
    <xf numFmtId="0" fontId="18" fillId="8" borderId="157" xfId="10" applyFont="1" applyFill="1" applyBorder="1" applyAlignment="1" applyProtection="1">
      <alignment horizontal="center" vertical="center"/>
      <protection locked="0"/>
    </xf>
    <xf numFmtId="0" fontId="16" fillId="2" borderId="47" xfId="1" applyFont="1" applyFill="1" applyBorder="1" applyAlignment="1">
      <alignment horizontal="center" vertical="center"/>
    </xf>
    <xf numFmtId="49" fontId="29" fillId="2" borderId="111" xfId="1" applyNumberFormat="1" applyFont="1" applyFill="1" applyBorder="1" applyAlignment="1">
      <alignment horizontal="center" vertical="center" wrapText="1"/>
    </xf>
    <xf numFmtId="0" fontId="61" fillId="3" borderId="0" xfId="0" applyFont="1" applyFill="1" applyAlignment="1">
      <alignment horizontal="left" vertical="top" wrapText="1"/>
    </xf>
    <xf numFmtId="0" fontId="43" fillId="3" borderId="0" xfId="0" applyFont="1" applyFill="1" applyAlignment="1">
      <alignment horizontal="left" vertical="center" wrapText="1"/>
    </xf>
    <xf numFmtId="0" fontId="43" fillId="3" borderId="0" xfId="0" applyFont="1" applyFill="1" applyAlignment="1">
      <alignment horizontal="left" vertical="top" wrapText="1"/>
    </xf>
    <xf numFmtId="0" fontId="65" fillId="7" borderId="50"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48" xfId="0" applyFont="1" applyFill="1" applyBorder="1" applyAlignment="1">
      <alignment horizontal="center" vertical="center" wrapText="1"/>
    </xf>
    <xf numFmtId="0" fontId="65" fillId="7" borderId="49" xfId="0" applyFont="1" applyFill="1" applyBorder="1" applyAlignment="1">
      <alignment horizontal="center" vertical="center" wrapText="1"/>
    </xf>
    <xf numFmtId="0" fontId="65" fillId="7" borderId="123" xfId="0" applyFont="1" applyFill="1" applyBorder="1" applyAlignment="1">
      <alignment horizontal="center" vertical="center" wrapText="1"/>
    </xf>
    <xf numFmtId="0" fontId="65" fillId="7" borderId="124" xfId="0" applyFont="1" applyFill="1" applyBorder="1" applyAlignment="1">
      <alignment horizontal="center" vertical="center" wrapText="1"/>
    </xf>
    <xf numFmtId="0" fontId="65" fillId="3" borderId="123" xfId="0" applyFont="1" applyFill="1" applyBorder="1" applyAlignment="1">
      <alignment horizontal="center" vertical="center" wrapText="1"/>
    </xf>
    <xf numFmtId="0" fontId="65" fillId="3" borderId="125" xfId="0" applyFont="1" applyFill="1" applyBorder="1" applyAlignment="1">
      <alignment horizontal="center" vertical="center" wrapText="1"/>
    </xf>
    <xf numFmtId="0" fontId="65" fillId="3" borderId="124" xfId="0" applyFont="1" applyFill="1" applyBorder="1" applyAlignment="1">
      <alignment horizontal="center" vertical="center"/>
    </xf>
    <xf numFmtId="0" fontId="43" fillId="3" borderId="123" xfId="0" applyFont="1" applyFill="1" applyBorder="1" applyAlignment="1">
      <alignment horizontal="center" vertical="center" wrapText="1"/>
    </xf>
    <xf numFmtId="0" fontId="43" fillId="3" borderId="124" xfId="0" applyFont="1" applyFill="1" applyBorder="1" applyAlignment="1">
      <alignment horizontal="center" vertical="center" wrapText="1"/>
    </xf>
    <xf numFmtId="0" fontId="65" fillId="3" borderId="123" xfId="0" applyFont="1" applyFill="1" applyBorder="1" applyAlignment="1">
      <alignment horizontal="left" vertical="top" wrapText="1"/>
    </xf>
    <xf numFmtId="0" fontId="65" fillId="3" borderId="124" xfId="0" applyFont="1" applyFill="1" applyBorder="1" applyAlignment="1">
      <alignment horizontal="left" vertical="top" wrapText="1"/>
    </xf>
    <xf numFmtId="49" fontId="70" fillId="8" borderId="3" xfId="1" applyNumberFormat="1" applyFont="1" applyFill="1" applyBorder="1" applyAlignment="1" applyProtection="1">
      <alignment horizontal="left" vertical="center"/>
      <protection locked="0"/>
    </xf>
    <xf numFmtId="49" fontId="70" fillId="8" borderId="9" xfId="1" applyNumberFormat="1" applyFont="1" applyFill="1" applyBorder="1" applyAlignment="1" applyProtection="1">
      <alignment horizontal="left" vertical="center"/>
      <protection locked="0"/>
    </xf>
    <xf numFmtId="49" fontId="70" fillId="8" borderId="99" xfId="1" applyNumberFormat="1" applyFont="1" applyFill="1" applyBorder="1" applyAlignment="1" applyProtection="1">
      <alignment horizontal="left" vertical="center"/>
      <protection locked="0"/>
    </xf>
    <xf numFmtId="49" fontId="70" fillId="8" borderId="126" xfId="1" applyNumberFormat="1" applyFont="1" applyFill="1" applyBorder="1" applyAlignment="1" applyProtection="1">
      <alignment horizontal="left" vertical="center"/>
      <protection locked="0"/>
    </xf>
    <xf numFmtId="49" fontId="70" fillId="8" borderId="127" xfId="1" applyNumberFormat="1" applyFont="1" applyFill="1" applyBorder="1" applyAlignment="1" applyProtection="1">
      <alignment horizontal="left" vertical="center"/>
      <protection locked="0"/>
    </xf>
    <xf numFmtId="49" fontId="70" fillId="8" borderId="21" xfId="1" applyNumberFormat="1" applyFont="1" applyFill="1" applyBorder="1" applyAlignment="1" applyProtection="1">
      <alignment horizontal="left" vertical="center"/>
      <protection locked="0"/>
    </xf>
    <xf numFmtId="49" fontId="70" fillId="8" borderId="19" xfId="1" applyNumberFormat="1" applyFont="1" applyFill="1" applyBorder="1" applyAlignment="1" applyProtection="1">
      <alignment horizontal="left" vertical="center"/>
      <protection locked="0"/>
    </xf>
    <xf numFmtId="49" fontId="70" fillId="8" borderId="23" xfId="1" applyNumberFormat="1" applyFont="1" applyFill="1" applyBorder="1" applyAlignment="1" applyProtection="1">
      <alignment horizontal="left" vertical="center"/>
      <protection locked="0"/>
    </xf>
    <xf numFmtId="0" fontId="42" fillId="5" borderId="0" xfId="1" applyFont="1" applyFill="1" applyBorder="1" applyAlignment="1">
      <alignment horizontal="center" vertical="center"/>
    </xf>
    <xf numFmtId="49" fontId="14" fillId="2" borderId="20" xfId="1" applyNumberFormat="1" applyFont="1" applyFill="1" applyBorder="1" applyAlignment="1">
      <alignment horizontal="left" vertical="center"/>
    </xf>
    <xf numFmtId="49" fontId="14" fillId="2" borderId="25" xfId="1" applyNumberFormat="1" applyFont="1" applyFill="1" applyBorder="1" applyAlignment="1">
      <alignment horizontal="left" vertical="center"/>
    </xf>
    <xf numFmtId="49" fontId="70" fillId="8" borderId="20" xfId="1" applyNumberFormat="1" applyFont="1" applyFill="1" applyBorder="1" applyAlignment="1" applyProtection="1">
      <alignment horizontal="left" vertical="center"/>
      <protection locked="0"/>
    </xf>
    <xf numFmtId="49" fontId="70" fillId="8" borderId="86" xfId="1" applyNumberFormat="1" applyFont="1" applyFill="1" applyBorder="1" applyAlignment="1" applyProtection="1">
      <alignment horizontal="left" vertical="center"/>
      <protection locked="0"/>
    </xf>
    <xf numFmtId="49" fontId="70" fillId="8" borderId="25" xfId="1" applyNumberFormat="1" applyFont="1" applyFill="1" applyBorder="1" applyAlignment="1" applyProtection="1">
      <alignment horizontal="left" vertical="center"/>
      <protection locked="0"/>
    </xf>
    <xf numFmtId="49" fontId="14" fillId="2" borderId="17" xfId="1" applyNumberFormat="1" applyFont="1" applyFill="1" applyBorder="1" applyAlignment="1">
      <alignment horizontal="left" vertical="center" wrapText="1"/>
    </xf>
    <xf numFmtId="49" fontId="14" fillId="2" borderId="22" xfId="1" applyNumberFormat="1" applyFont="1" applyFill="1" applyBorder="1" applyAlignment="1">
      <alignment horizontal="left" vertical="center" wrapText="1"/>
    </xf>
    <xf numFmtId="49" fontId="70" fillId="8" borderId="0" xfId="1" applyNumberFormat="1" applyFont="1" applyFill="1" applyBorder="1" applyAlignment="1" applyProtection="1">
      <alignment horizontal="left" vertical="center"/>
      <protection locked="0"/>
    </xf>
    <xf numFmtId="49" fontId="70" fillId="8" borderId="27" xfId="1" applyNumberFormat="1" applyFont="1" applyFill="1" applyBorder="1" applyAlignment="1" applyProtection="1">
      <alignment horizontal="left" vertical="center"/>
      <protection locked="0"/>
    </xf>
    <xf numFmtId="49" fontId="14" fillId="2" borderId="21" xfId="1" applyNumberFormat="1" applyFont="1" applyFill="1" applyBorder="1" applyAlignment="1">
      <alignment horizontal="left" vertical="center"/>
    </xf>
    <xf numFmtId="49" fontId="14" fillId="2" borderId="23" xfId="1" applyNumberFormat="1" applyFont="1" applyFill="1" applyBorder="1" applyAlignment="1">
      <alignment horizontal="left" vertical="center"/>
    </xf>
    <xf numFmtId="49" fontId="48" fillId="2" borderId="1" xfId="1" applyNumberFormat="1" applyFont="1" applyFill="1" applyBorder="1" applyAlignment="1">
      <alignment horizontal="left" vertical="center" wrapText="1"/>
    </xf>
    <xf numFmtId="49" fontId="48" fillId="2" borderId="14" xfId="1" applyNumberFormat="1" applyFont="1" applyFill="1" applyBorder="1" applyAlignment="1">
      <alignment horizontal="left" vertical="center" wrapText="1"/>
    </xf>
    <xf numFmtId="49" fontId="48" fillId="2" borderId="6" xfId="1" applyNumberFormat="1" applyFont="1" applyFill="1" applyBorder="1" applyAlignment="1">
      <alignment horizontal="left" vertical="center" wrapText="1"/>
    </xf>
    <xf numFmtId="49" fontId="70" fillId="0" borderId="21" xfId="1" applyNumberFormat="1" applyFont="1" applyFill="1" applyBorder="1" applyAlignment="1" applyProtection="1">
      <alignment horizontal="left" vertical="center"/>
      <protection locked="0"/>
    </xf>
    <xf numFmtId="49" fontId="70" fillId="0" borderId="19" xfId="1" applyNumberFormat="1" applyFont="1" applyFill="1" applyBorder="1" applyAlignment="1" applyProtection="1">
      <alignment horizontal="left" vertical="center"/>
      <protection locked="0"/>
    </xf>
    <xf numFmtId="49" fontId="70" fillId="0" borderId="23" xfId="1" applyNumberFormat="1" applyFont="1" applyFill="1" applyBorder="1" applyAlignment="1" applyProtection="1">
      <alignment horizontal="left" vertical="center"/>
      <protection locked="0"/>
    </xf>
    <xf numFmtId="0" fontId="72" fillId="5" borderId="0" xfId="1" applyFont="1" applyFill="1" applyBorder="1" applyAlignment="1">
      <alignment horizontal="left" vertical="center" wrapText="1"/>
    </xf>
    <xf numFmtId="176" fontId="16" fillId="3" borderId="10" xfId="6" applyNumberFormat="1" applyFont="1" applyFill="1" applyBorder="1" applyAlignment="1">
      <alignment horizontal="center" vertical="top" wrapText="1"/>
    </xf>
    <xf numFmtId="176" fontId="16" fillId="3" borderId="12" xfId="6" applyNumberFormat="1" applyFont="1" applyFill="1" applyBorder="1" applyAlignment="1">
      <alignment horizontal="center" vertical="top" wrapText="1"/>
    </xf>
    <xf numFmtId="49" fontId="29" fillId="3" borderId="10" xfId="2" applyNumberFormat="1" applyFont="1" applyFill="1" applyBorder="1" applyAlignment="1">
      <alignment horizontal="left" vertical="top" wrapText="1"/>
    </xf>
    <xf numFmtId="49" fontId="29" fillId="3" borderId="13" xfId="2" applyNumberFormat="1" applyFont="1" applyFill="1" applyBorder="1" applyAlignment="1">
      <alignment horizontal="left" vertical="top" wrapText="1"/>
    </xf>
    <xf numFmtId="49" fontId="29" fillId="3" borderId="12" xfId="2" applyNumberFormat="1" applyFont="1" applyFill="1" applyBorder="1" applyAlignment="1">
      <alignment horizontal="left" vertical="top" wrapText="1"/>
    </xf>
    <xf numFmtId="49" fontId="120" fillId="3" borderId="10" xfId="2" applyNumberFormat="1" applyFont="1" applyFill="1" applyBorder="1" applyAlignment="1">
      <alignment horizontal="center" vertical="top" wrapText="1"/>
    </xf>
    <xf numFmtId="49" fontId="29" fillId="3" borderId="12" xfId="2" applyNumberFormat="1" applyFont="1" applyFill="1" applyBorder="1" applyAlignment="1">
      <alignment horizontal="center" vertical="top" wrapText="1"/>
    </xf>
    <xf numFmtId="49" fontId="29" fillId="0" borderId="10" xfId="2" applyNumberFormat="1" applyFont="1" applyFill="1" applyBorder="1" applyAlignment="1">
      <alignment horizontal="left" vertical="top" wrapText="1"/>
    </xf>
    <xf numFmtId="49" fontId="29" fillId="0" borderId="12" xfId="2" applyNumberFormat="1" applyFont="1" applyFill="1" applyBorder="1" applyAlignment="1">
      <alignment horizontal="left" vertical="top" wrapText="1"/>
    </xf>
    <xf numFmtId="49" fontId="29" fillId="3" borderId="10" xfId="2" applyNumberFormat="1" applyFont="1" applyFill="1" applyBorder="1" applyAlignment="1">
      <alignment horizontal="center" vertical="top" wrapText="1"/>
    </xf>
    <xf numFmtId="176" fontId="38" fillId="3" borderId="10" xfId="6" applyNumberFormat="1" applyFont="1" applyFill="1" applyBorder="1" applyAlignment="1">
      <alignment horizontal="center" vertical="top" wrapText="1"/>
    </xf>
    <xf numFmtId="176" fontId="38" fillId="3" borderId="12" xfId="6" applyNumberFormat="1" applyFont="1" applyFill="1" applyBorder="1" applyAlignment="1">
      <alignment horizontal="center" vertical="top" wrapText="1"/>
    </xf>
    <xf numFmtId="49" fontId="30" fillId="3" borderId="10" xfId="2" applyNumberFormat="1" applyFont="1" applyFill="1" applyBorder="1" applyAlignment="1">
      <alignment horizontal="left" vertical="top" wrapText="1"/>
    </xf>
    <xf numFmtId="49" fontId="30" fillId="3" borderId="13" xfId="2" applyNumberFormat="1" applyFont="1" applyFill="1" applyBorder="1" applyAlignment="1">
      <alignment horizontal="left" vertical="top" wrapText="1"/>
    </xf>
    <xf numFmtId="49" fontId="30" fillId="3" borderId="12" xfId="2" applyNumberFormat="1" applyFont="1" applyFill="1" applyBorder="1" applyAlignment="1">
      <alignment horizontal="left" vertical="top" wrapText="1"/>
    </xf>
    <xf numFmtId="49" fontId="30" fillId="3" borderId="10" xfId="2" applyNumberFormat="1" applyFont="1" applyFill="1" applyBorder="1" applyAlignment="1">
      <alignment horizontal="center" vertical="top" wrapText="1"/>
    </xf>
    <xf numFmtId="49" fontId="30" fillId="3" borderId="12" xfId="2" applyNumberFormat="1" applyFont="1" applyFill="1" applyBorder="1" applyAlignment="1">
      <alignment horizontal="center" vertical="top" wrapText="1"/>
    </xf>
    <xf numFmtId="49" fontId="30" fillId="0" borderId="10" xfId="2" applyNumberFormat="1" applyFont="1" applyFill="1" applyBorder="1" applyAlignment="1">
      <alignment horizontal="left" vertical="top" wrapText="1"/>
    </xf>
    <xf numFmtId="49" fontId="30" fillId="0" borderId="12" xfId="2" applyNumberFormat="1" applyFont="1" applyFill="1" applyBorder="1" applyAlignment="1">
      <alignment horizontal="left" vertical="top" wrapText="1"/>
    </xf>
    <xf numFmtId="0" fontId="29" fillId="3" borderId="10" xfId="2" applyFont="1" applyFill="1" applyBorder="1" applyAlignment="1">
      <alignment horizontal="center" vertical="top" wrapText="1"/>
    </xf>
    <xf numFmtId="0" fontId="29" fillId="3" borderId="12" xfId="2" applyFont="1" applyFill="1" applyBorder="1" applyAlignment="1">
      <alignment horizontal="center" vertical="top" wrapText="1"/>
    </xf>
    <xf numFmtId="49" fontId="100" fillId="8" borderId="154" xfId="1" applyNumberFormat="1" applyFont="1" applyFill="1" applyBorder="1" applyAlignment="1" applyProtection="1">
      <alignment horizontal="left" vertical="center"/>
      <protection locked="0"/>
    </xf>
    <xf numFmtId="49" fontId="100" fillId="8" borderId="1" xfId="1" applyNumberFormat="1" applyFont="1" applyFill="1" applyBorder="1" applyAlignment="1" applyProtection="1">
      <alignment horizontal="left" vertical="center"/>
      <protection locked="0"/>
    </xf>
    <xf numFmtId="49" fontId="100" fillId="8" borderId="138" xfId="1" applyNumberFormat="1" applyFont="1" applyFill="1" applyBorder="1" applyAlignment="1" applyProtection="1">
      <alignment horizontal="left" vertical="center"/>
      <protection locked="0"/>
    </xf>
    <xf numFmtId="49" fontId="101" fillId="2" borderId="21" xfId="1" applyNumberFormat="1" applyFont="1" applyFill="1" applyBorder="1" applyAlignment="1">
      <alignment horizontal="left" vertical="center" shrinkToFit="1"/>
    </xf>
    <xf numFmtId="49" fontId="101" fillId="2" borderId="19" xfId="1" applyNumberFormat="1" applyFont="1" applyFill="1" applyBorder="1" applyAlignment="1">
      <alignment horizontal="left" vertical="center" shrinkToFit="1"/>
    </xf>
    <xf numFmtId="49" fontId="100" fillId="8" borderId="152" xfId="1" applyNumberFormat="1" applyFont="1" applyFill="1" applyBorder="1" applyAlignment="1" applyProtection="1">
      <alignment horizontal="left" vertical="center"/>
      <protection locked="0"/>
    </xf>
    <xf numFmtId="49" fontId="100" fillId="8" borderId="56" xfId="1" applyNumberFormat="1" applyFont="1" applyFill="1" applyBorder="1" applyAlignment="1" applyProtection="1">
      <alignment horizontal="left" vertical="center"/>
      <protection locked="0"/>
    </xf>
    <xf numFmtId="49" fontId="100" fillId="8" borderId="153" xfId="1" applyNumberFormat="1" applyFont="1" applyFill="1" applyBorder="1" applyAlignment="1" applyProtection="1">
      <alignment horizontal="left" vertical="center"/>
      <protection locked="0"/>
    </xf>
    <xf numFmtId="49" fontId="101" fillId="2" borderId="20" xfId="1" applyNumberFormat="1" applyFont="1" applyFill="1" applyBorder="1" applyAlignment="1">
      <alignment horizontal="left" vertical="center" shrinkToFit="1"/>
    </xf>
    <xf numFmtId="49" fontId="101" fillId="2" borderId="86" xfId="1" applyNumberFormat="1" applyFont="1" applyFill="1" applyBorder="1" applyAlignment="1">
      <alignment horizontal="left" vertical="center" shrinkToFit="1"/>
    </xf>
    <xf numFmtId="49" fontId="100" fillId="8" borderId="149" xfId="1" applyNumberFormat="1" applyFont="1" applyFill="1" applyBorder="1" applyAlignment="1" applyProtection="1">
      <alignment horizontal="left" vertical="center"/>
      <protection locked="0"/>
    </xf>
    <xf numFmtId="49" fontId="100" fillId="8" borderId="24" xfId="1" applyNumberFormat="1" applyFont="1" applyFill="1" applyBorder="1" applyAlignment="1" applyProtection="1">
      <alignment horizontal="left" vertical="center"/>
      <protection locked="0"/>
    </xf>
    <xf numFmtId="49" fontId="100" fillId="8" borderId="72" xfId="1" applyNumberFormat="1" applyFont="1" applyFill="1" applyBorder="1" applyAlignment="1" applyProtection="1">
      <alignment horizontal="left" vertical="center"/>
      <protection locked="0"/>
    </xf>
    <xf numFmtId="49" fontId="101" fillId="2" borderId="17" xfId="1" applyNumberFormat="1" applyFont="1" applyFill="1" applyBorder="1" applyAlignment="1">
      <alignment horizontal="left" vertical="center" shrinkToFit="1"/>
    </xf>
    <xf numFmtId="49" fontId="101" fillId="2" borderId="18" xfId="1" applyNumberFormat="1" applyFont="1" applyFill="1" applyBorder="1" applyAlignment="1">
      <alignment horizontal="left" vertical="center" shrinkToFit="1"/>
    </xf>
    <xf numFmtId="49" fontId="100" fillId="8" borderId="98" xfId="1" applyNumberFormat="1" applyFont="1" applyFill="1" applyBorder="1" applyAlignment="1" applyProtection="1">
      <alignment horizontal="left" vertical="center"/>
      <protection locked="0"/>
    </xf>
    <xf numFmtId="49" fontId="100" fillId="8" borderId="16" xfId="1" applyNumberFormat="1" applyFont="1" applyFill="1" applyBorder="1" applyAlignment="1" applyProtection="1">
      <alignment horizontal="left" vertical="center"/>
      <protection locked="0"/>
    </xf>
    <xf numFmtId="49" fontId="100" fillId="8" borderId="67" xfId="1" applyNumberFormat="1" applyFont="1" applyFill="1" applyBorder="1" applyAlignment="1" applyProtection="1">
      <alignment horizontal="left" vertical="center"/>
      <protection locked="0"/>
    </xf>
    <xf numFmtId="49" fontId="101" fillId="2" borderId="73" xfId="1" applyNumberFormat="1" applyFont="1" applyFill="1" applyBorder="1" applyAlignment="1">
      <alignment horizontal="left" vertical="center" shrinkToFit="1"/>
    </xf>
    <xf numFmtId="49" fontId="101" fillId="2" borderId="95" xfId="1" applyNumberFormat="1" applyFont="1" applyFill="1" applyBorder="1" applyAlignment="1">
      <alignment horizontal="left" vertical="center" shrinkToFit="1"/>
    </xf>
    <xf numFmtId="49" fontId="100" fillId="8" borderId="150" xfId="1" applyNumberFormat="1" applyFont="1" applyFill="1" applyBorder="1" applyAlignment="1" applyProtection="1">
      <alignment horizontal="left" vertical="center"/>
      <protection locked="0"/>
    </xf>
    <xf numFmtId="49" fontId="100" fillId="8" borderId="4" xfId="1" applyNumberFormat="1" applyFont="1" applyFill="1" applyBorder="1" applyAlignment="1" applyProtection="1">
      <alignment horizontal="left" vertical="center"/>
      <protection locked="0"/>
    </xf>
    <xf numFmtId="49" fontId="100" fillId="8" borderId="64" xfId="1" applyNumberFormat="1" applyFont="1" applyFill="1" applyBorder="1" applyAlignment="1" applyProtection="1">
      <alignment horizontal="left" vertical="center"/>
      <protection locked="0"/>
    </xf>
    <xf numFmtId="0" fontId="65" fillId="3" borderId="6" xfId="2" applyFont="1" applyFill="1" applyBorder="1" applyAlignment="1" applyProtection="1">
      <alignment horizontal="center" vertical="center" wrapText="1"/>
      <protection locked="0"/>
    </xf>
    <xf numFmtId="0" fontId="39" fillId="3" borderId="29" xfId="2" applyFont="1" applyFill="1" applyBorder="1" applyAlignment="1" applyProtection="1">
      <alignment horizontal="left" vertical="center" wrapText="1"/>
      <protection locked="0"/>
    </xf>
    <xf numFmtId="0" fontId="112" fillId="33" borderId="0" xfId="2" applyFont="1" applyFill="1" applyAlignment="1">
      <alignment vertical="center" wrapText="1"/>
    </xf>
    <xf numFmtId="0" fontId="39" fillId="8" borderId="6" xfId="2" applyFont="1" applyFill="1" applyBorder="1" applyAlignment="1" applyProtection="1">
      <alignment horizontal="left" vertical="center" wrapText="1"/>
      <protection locked="0"/>
    </xf>
    <xf numFmtId="0" fontId="39" fillId="3" borderId="6" xfId="2" applyFont="1" applyFill="1" applyBorder="1" applyAlignment="1" applyProtection="1">
      <alignment horizontal="left" vertical="center" wrapText="1"/>
      <protection locked="0"/>
    </xf>
    <xf numFmtId="0" fontId="39" fillId="3" borderId="11" xfId="2" applyFont="1" applyFill="1" applyBorder="1" applyAlignment="1" applyProtection="1">
      <alignment horizontal="left" vertical="center" wrapText="1"/>
      <protection locked="0"/>
    </xf>
    <xf numFmtId="0" fontId="113" fillId="0" borderId="0" xfId="2" applyFont="1" applyFill="1" applyAlignment="1">
      <alignment horizontal="left" vertical="center" wrapText="1"/>
    </xf>
    <xf numFmtId="0" fontId="115" fillId="0" borderId="0" xfId="2" applyFont="1" applyFill="1" applyAlignment="1">
      <alignment horizontal="left" vertical="center" wrapText="1"/>
    </xf>
    <xf numFmtId="0" fontId="18" fillId="0" borderId="0" xfId="2" applyFont="1" applyFill="1" applyBorder="1" applyAlignment="1">
      <alignment horizontal="left" vertical="top" wrapText="1"/>
    </xf>
    <xf numFmtId="0" fontId="16" fillId="3" borderId="16" xfId="2" applyFont="1" applyFill="1" applyBorder="1" applyAlignment="1" applyProtection="1">
      <alignment horizontal="left" vertical="center" wrapText="1"/>
      <protection locked="0"/>
    </xf>
    <xf numFmtId="0" fontId="18" fillId="3" borderId="16" xfId="2" applyFont="1" applyFill="1" applyBorder="1" applyAlignment="1" applyProtection="1">
      <alignment horizontal="left" vertical="center" wrapText="1"/>
      <protection locked="0"/>
    </xf>
    <xf numFmtId="0" fontId="16" fillId="3" borderId="4" xfId="2" applyFont="1" applyFill="1" applyBorder="1" applyAlignment="1" applyProtection="1">
      <alignment horizontal="left" vertical="center" wrapText="1"/>
      <protection locked="0"/>
    </xf>
    <xf numFmtId="0" fontId="18" fillId="3" borderId="5" xfId="2" applyFont="1" applyFill="1" applyBorder="1" applyAlignment="1" applyProtection="1">
      <alignment horizontal="left" vertical="center" wrapText="1"/>
      <protection locked="0"/>
    </xf>
    <xf numFmtId="0" fontId="18" fillId="3" borderId="37" xfId="2" applyFont="1" applyFill="1" applyBorder="1" applyAlignment="1" applyProtection="1">
      <alignment horizontal="left" vertical="center" wrapText="1"/>
      <protection locked="0"/>
    </xf>
    <xf numFmtId="0" fontId="18" fillId="3" borderId="26" xfId="2" applyFont="1" applyFill="1" applyBorder="1" applyAlignment="1" applyProtection="1">
      <alignment horizontal="left" vertical="center" wrapText="1"/>
      <protection locked="0"/>
    </xf>
    <xf numFmtId="0" fontId="16" fillId="3" borderId="85" xfId="2" applyFont="1" applyFill="1" applyBorder="1" applyAlignment="1" applyProtection="1">
      <alignment horizontal="left" vertical="center" wrapText="1"/>
      <protection locked="0"/>
    </xf>
    <xf numFmtId="0" fontId="16" fillId="3" borderId="84" xfId="2" applyFont="1" applyFill="1" applyBorder="1" applyAlignment="1" applyProtection="1">
      <alignment horizontal="left" vertical="center" wrapText="1"/>
      <protection locked="0"/>
    </xf>
    <xf numFmtId="0" fontId="16" fillId="3" borderId="83" xfId="2" applyFont="1" applyFill="1" applyBorder="1" applyAlignment="1" applyProtection="1">
      <alignment horizontal="left" vertical="center" wrapText="1"/>
      <protection locked="0"/>
    </xf>
    <xf numFmtId="0" fontId="14" fillId="4" borderId="48" xfId="2" applyFont="1" applyFill="1" applyBorder="1" applyAlignment="1" applyProtection="1">
      <alignment horizontal="left" vertical="top" wrapText="1"/>
      <protection locked="0"/>
    </xf>
    <xf numFmtId="0" fontId="14" fillId="4" borderId="37" xfId="2" applyFont="1" applyFill="1" applyBorder="1" applyAlignment="1" applyProtection="1">
      <alignment horizontal="left" vertical="top" wrapText="1"/>
      <protection locked="0"/>
    </xf>
    <xf numFmtId="0" fontId="14" fillId="4" borderId="49" xfId="2" applyFont="1" applyFill="1" applyBorder="1" applyAlignment="1" applyProtection="1">
      <alignment horizontal="left" vertical="top" wrapText="1"/>
      <protection locked="0"/>
    </xf>
    <xf numFmtId="0" fontId="23" fillId="3" borderId="0" xfId="2" applyFont="1" applyFill="1" applyBorder="1" applyAlignment="1">
      <alignment vertical="center" wrapText="1"/>
    </xf>
    <xf numFmtId="0" fontId="14" fillId="3" borderId="0" xfId="2" applyFont="1" applyFill="1" applyBorder="1" applyAlignment="1">
      <alignment vertical="center" wrapText="1"/>
    </xf>
    <xf numFmtId="0" fontId="14" fillId="2" borderId="43" xfId="2"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4" fillId="2" borderId="31" xfId="2" applyFont="1" applyFill="1" applyBorder="1" applyAlignment="1">
      <alignment horizontal="center" vertical="center" wrapText="1"/>
    </xf>
    <xf numFmtId="0" fontId="14" fillId="2" borderId="34" xfId="2" applyFont="1" applyFill="1" applyBorder="1" applyAlignment="1">
      <alignment horizontal="center" vertical="center" wrapText="1"/>
    </xf>
    <xf numFmtId="0" fontId="27" fillId="2" borderId="75" xfId="2" applyFont="1" applyFill="1" applyBorder="1" applyAlignment="1">
      <alignment horizontal="center" vertical="center" wrapText="1"/>
    </xf>
    <xf numFmtId="0" fontId="27" fillId="2" borderId="76" xfId="2" applyFont="1" applyFill="1" applyBorder="1" applyAlignment="1">
      <alignment horizontal="center" vertical="center" wrapText="1"/>
    </xf>
    <xf numFmtId="0" fontId="27" fillId="2" borderId="77" xfId="2" applyFont="1" applyFill="1" applyBorder="1" applyAlignment="1">
      <alignment horizontal="center" vertical="center" wrapText="1"/>
    </xf>
    <xf numFmtId="0" fontId="14" fillId="3" borderId="0" xfId="2" applyFont="1" applyFill="1" applyBorder="1" applyAlignment="1">
      <alignment horizontal="left" vertical="top" wrapText="1"/>
    </xf>
    <xf numFmtId="176" fontId="16" fillId="3" borderId="10" xfId="3" applyNumberFormat="1" applyFont="1" applyFill="1" applyBorder="1" applyAlignment="1">
      <alignment horizontal="center" vertical="top" wrapText="1"/>
    </xf>
    <xf numFmtId="176" fontId="16" fillId="3" borderId="12" xfId="3" applyNumberFormat="1" applyFont="1" applyFill="1" applyBorder="1" applyAlignment="1">
      <alignment horizontal="center" vertical="top" wrapText="1"/>
    </xf>
    <xf numFmtId="0" fontId="25" fillId="2" borderId="53" xfId="2" applyFont="1" applyFill="1" applyBorder="1" applyAlignment="1">
      <alignment horizontal="left" vertical="center" wrapText="1"/>
    </xf>
    <xf numFmtId="0" fontId="25" fillId="2" borderId="54" xfId="2" applyFont="1" applyFill="1" applyBorder="1" applyAlignment="1">
      <alignment horizontal="left" vertical="center" wrapText="1"/>
    </xf>
    <xf numFmtId="0" fontId="25" fillId="2" borderId="55" xfId="2" applyFont="1" applyFill="1" applyBorder="1" applyAlignment="1">
      <alignment horizontal="left" vertical="center" wrapText="1"/>
    </xf>
    <xf numFmtId="49" fontId="29" fillId="3" borderId="2" xfId="2" applyNumberFormat="1" applyFont="1" applyFill="1" applyBorder="1" applyAlignment="1">
      <alignment horizontal="center" vertical="top" wrapText="1"/>
    </xf>
    <xf numFmtId="49" fontId="29" fillId="3" borderId="9" xfId="2" applyNumberFormat="1" applyFont="1" applyFill="1" applyBorder="1" applyAlignment="1">
      <alignment horizontal="center" vertical="top" wrapText="1"/>
    </xf>
    <xf numFmtId="176" fontId="16" fillId="3" borderId="11" xfId="3" applyNumberFormat="1" applyFont="1" applyFill="1" applyBorder="1" applyAlignment="1">
      <alignment horizontal="center" vertical="top" wrapText="1"/>
    </xf>
    <xf numFmtId="49" fontId="29" fillId="3" borderId="11" xfId="2" applyNumberFormat="1" applyFont="1" applyFill="1" applyBorder="1" applyAlignment="1">
      <alignment horizontal="left" vertical="top" wrapText="1"/>
    </xf>
    <xf numFmtId="49" fontId="29" fillId="3" borderId="11" xfId="2" applyNumberFormat="1" applyFont="1" applyFill="1" applyBorder="1" applyAlignment="1">
      <alignment horizontal="center" vertical="top" wrapText="1"/>
    </xf>
    <xf numFmtId="176" fontId="16" fillId="3" borderId="50" xfId="2" applyNumberFormat="1" applyFont="1" applyFill="1" applyBorder="1" applyAlignment="1" applyProtection="1">
      <alignment vertical="top" wrapText="1"/>
      <protection locked="0"/>
    </xf>
    <xf numFmtId="176" fontId="16" fillId="3" borderId="30" xfId="2" applyNumberFormat="1" applyFont="1" applyFill="1" applyBorder="1" applyAlignment="1" applyProtection="1">
      <alignment vertical="top" wrapText="1"/>
      <protection locked="0"/>
    </xf>
    <xf numFmtId="176" fontId="16" fillId="3" borderId="32" xfId="2" applyNumberFormat="1" applyFont="1" applyFill="1" applyBorder="1" applyAlignment="1" applyProtection="1">
      <alignment vertical="top" wrapText="1"/>
      <protection locked="0"/>
    </xf>
    <xf numFmtId="176" fontId="16" fillId="3" borderId="51" xfId="2" applyNumberFormat="1" applyFont="1" applyFill="1" applyBorder="1" applyAlignment="1" applyProtection="1">
      <alignment vertical="top" wrapText="1"/>
      <protection locked="0"/>
    </xf>
    <xf numFmtId="176" fontId="16" fillId="3" borderId="0" xfId="2" applyNumberFormat="1" applyFont="1" applyFill="1" applyBorder="1" applyAlignment="1" applyProtection="1">
      <alignment vertical="top" wrapText="1"/>
      <protection locked="0"/>
    </xf>
    <xf numFmtId="176" fontId="16" fillId="3" borderId="52" xfId="2" applyNumberFormat="1" applyFont="1" applyFill="1" applyBorder="1" applyAlignment="1" applyProtection="1">
      <alignment vertical="top" wrapText="1"/>
      <protection locked="0"/>
    </xf>
    <xf numFmtId="176" fontId="16" fillId="3" borderId="48" xfId="2" applyNumberFormat="1" applyFont="1" applyFill="1" applyBorder="1" applyAlignment="1" applyProtection="1">
      <alignment vertical="top" wrapText="1"/>
      <protection locked="0"/>
    </xf>
    <xf numFmtId="176" fontId="16" fillId="3" borderId="37" xfId="2" applyNumberFormat="1" applyFont="1" applyFill="1" applyBorder="1" applyAlignment="1" applyProtection="1">
      <alignment vertical="top" wrapText="1"/>
      <protection locked="0"/>
    </xf>
    <xf numFmtId="176" fontId="16" fillId="3" borderId="49" xfId="2" applyNumberFormat="1" applyFont="1" applyFill="1" applyBorder="1" applyAlignment="1" applyProtection="1">
      <alignment vertical="top" wrapText="1"/>
      <protection locked="0"/>
    </xf>
    <xf numFmtId="0" fontId="23" fillId="3" borderId="28" xfId="2" applyFont="1" applyFill="1" applyBorder="1" applyAlignment="1">
      <alignment vertical="center" wrapText="1"/>
    </xf>
    <xf numFmtId="0" fontId="16" fillId="2" borderId="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36" xfId="2" applyFont="1" applyFill="1" applyBorder="1" applyAlignment="1">
      <alignment horizontal="center" vertical="center" wrapText="1"/>
    </xf>
    <xf numFmtId="0" fontId="16" fillId="2" borderId="41"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35"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57" xfId="2"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8" fillId="2" borderId="29"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16" fillId="2" borderId="34" xfId="2" applyFont="1" applyFill="1" applyBorder="1" applyAlignment="1">
      <alignment horizontal="center" vertical="center" wrapText="1"/>
    </xf>
    <xf numFmtId="49" fontId="28" fillId="3" borderId="10" xfId="2" applyNumberFormat="1" applyFont="1" applyFill="1" applyBorder="1" applyAlignment="1">
      <alignment horizontal="left" vertical="top" wrapText="1"/>
    </xf>
    <xf numFmtId="49" fontId="28" fillId="3" borderId="12" xfId="2" applyNumberFormat="1" applyFont="1" applyFill="1" applyBorder="1" applyAlignment="1">
      <alignment horizontal="left" vertical="top" wrapText="1"/>
    </xf>
    <xf numFmtId="176" fontId="16" fillId="3" borderId="2" xfId="3" applyNumberFormat="1" applyFont="1" applyFill="1" applyBorder="1" applyAlignment="1">
      <alignment horizontal="center" vertical="top" wrapText="1"/>
    </xf>
    <xf numFmtId="176" fontId="16" fillId="3" borderId="9" xfId="3" applyNumberFormat="1" applyFont="1" applyFill="1" applyBorder="1" applyAlignment="1">
      <alignment horizontal="center" vertical="top" wrapText="1"/>
    </xf>
    <xf numFmtId="49" fontId="29" fillId="3" borderId="58" xfId="2" applyNumberFormat="1" applyFont="1" applyFill="1" applyBorder="1" applyAlignment="1">
      <alignment horizontal="left" vertical="top" wrapText="1"/>
    </xf>
    <xf numFmtId="49" fontId="29" fillId="3" borderId="59" xfId="2" applyNumberFormat="1" applyFont="1" applyFill="1" applyBorder="1" applyAlignment="1">
      <alignment horizontal="left" vertical="top" wrapText="1"/>
    </xf>
    <xf numFmtId="49" fontId="29" fillId="3" borderId="7" xfId="2" applyNumberFormat="1" applyFont="1" applyFill="1" applyBorder="1" applyAlignment="1">
      <alignment horizontal="left" vertical="top" wrapText="1"/>
    </xf>
    <xf numFmtId="49" fontId="29" fillId="3" borderId="28" xfId="2" applyNumberFormat="1" applyFont="1" applyFill="1" applyBorder="1" applyAlignment="1">
      <alignment horizontal="left" vertical="top" wrapText="1"/>
    </xf>
    <xf numFmtId="49" fontId="29" fillId="3" borderId="2" xfId="2" applyNumberFormat="1" applyFont="1" applyFill="1" applyBorder="1" applyAlignment="1">
      <alignment horizontal="left" vertical="top" wrapText="1"/>
    </xf>
    <xf numFmtId="49" fontId="29" fillId="3" borderId="3" xfId="2" applyNumberFormat="1" applyFont="1" applyFill="1" applyBorder="1" applyAlignment="1">
      <alignment horizontal="left" vertical="top" wrapText="1"/>
    </xf>
    <xf numFmtId="49" fontId="16" fillId="3" borderId="58" xfId="2" applyNumberFormat="1" applyFont="1" applyFill="1" applyBorder="1" applyAlignment="1">
      <alignment horizontal="center" vertical="center" wrapText="1"/>
    </xf>
    <xf numFmtId="49" fontId="16" fillId="3" borderId="80" xfId="2" applyNumberFormat="1" applyFont="1" applyFill="1" applyBorder="1" applyAlignment="1">
      <alignment horizontal="center" vertical="center" wrapText="1"/>
    </xf>
    <xf numFmtId="49" fontId="16" fillId="3" borderId="15" xfId="2" applyNumberFormat="1" applyFont="1" applyFill="1" applyBorder="1" applyAlignment="1">
      <alignment horizontal="center" vertical="center" wrapText="1"/>
    </xf>
    <xf numFmtId="49" fontId="16" fillId="3" borderId="27" xfId="2" applyNumberFormat="1" applyFont="1" applyFill="1" applyBorder="1" applyAlignment="1">
      <alignment horizontal="center" vertical="center" wrapText="1"/>
    </xf>
    <xf numFmtId="49" fontId="16" fillId="3" borderId="7" xfId="2" applyNumberFormat="1" applyFont="1" applyFill="1" applyBorder="1" applyAlignment="1">
      <alignment horizontal="center" vertical="center" wrapText="1"/>
    </xf>
    <xf numFmtId="49" fontId="16" fillId="3" borderId="8" xfId="2" applyNumberFormat="1" applyFont="1" applyFill="1" applyBorder="1" applyAlignment="1">
      <alignment horizontal="center" vertical="center" wrapText="1"/>
    </xf>
    <xf numFmtId="176" fontId="16" fillId="3" borderId="15" xfId="3" applyNumberFormat="1" applyFont="1" applyFill="1" applyBorder="1" applyAlignment="1">
      <alignment horizontal="center" vertical="top" wrapText="1"/>
    </xf>
    <xf numFmtId="176" fontId="16" fillId="3" borderId="27" xfId="3" applyNumberFormat="1" applyFont="1" applyFill="1" applyBorder="1" applyAlignment="1">
      <alignment horizontal="center" vertical="top" wrapText="1"/>
    </xf>
    <xf numFmtId="176" fontId="16" fillId="3" borderId="7" xfId="3" applyNumberFormat="1" applyFont="1" applyFill="1" applyBorder="1" applyAlignment="1">
      <alignment horizontal="center" vertical="top" wrapText="1"/>
    </xf>
    <xf numFmtId="176" fontId="16" fillId="3" borderId="8" xfId="3" applyNumberFormat="1" applyFont="1" applyFill="1" applyBorder="1" applyAlignment="1">
      <alignment horizontal="center" vertical="top" wrapText="1"/>
    </xf>
    <xf numFmtId="49" fontId="29" fillId="3" borderId="15" xfId="2" applyNumberFormat="1" applyFont="1" applyFill="1" applyBorder="1" applyAlignment="1">
      <alignment horizontal="center" vertical="top" wrapText="1"/>
    </xf>
    <xf numFmtId="49" fontId="29" fillId="3" borderId="27" xfId="2" applyNumberFormat="1" applyFont="1" applyFill="1" applyBorder="1" applyAlignment="1">
      <alignment horizontal="center" vertical="top" wrapText="1"/>
    </xf>
    <xf numFmtId="49" fontId="29" fillId="3" borderId="7" xfId="2" applyNumberFormat="1" applyFont="1" applyFill="1" applyBorder="1" applyAlignment="1">
      <alignment horizontal="center" vertical="top" wrapText="1"/>
    </xf>
    <xf numFmtId="49" fontId="29" fillId="3" borderId="8" xfId="2" applyNumberFormat="1" applyFont="1" applyFill="1" applyBorder="1" applyAlignment="1">
      <alignment horizontal="center" vertical="top" wrapText="1"/>
    </xf>
    <xf numFmtId="0" fontId="27" fillId="3" borderId="30" xfId="2" applyFont="1" applyFill="1" applyBorder="1" applyAlignment="1">
      <alignment horizontal="right" vertical="center" wrapText="1"/>
    </xf>
    <xf numFmtId="0" fontId="16" fillId="0" borderId="0" xfId="2" applyFont="1" applyFill="1" applyBorder="1" applyAlignment="1">
      <alignment vertical="center" wrapText="1"/>
    </xf>
    <xf numFmtId="0" fontId="16" fillId="2" borderId="75" xfId="2" applyFont="1" applyFill="1" applyBorder="1" applyAlignment="1">
      <alignment horizontal="center" vertical="center" wrapText="1"/>
    </xf>
    <xf numFmtId="0" fontId="16" fillId="2" borderId="77" xfId="2" applyFont="1" applyFill="1" applyBorder="1" applyAlignment="1">
      <alignment horizontal="center" vertical="center" wrapText="1"/>
    </xf>
    <xf numFmtId="0" fontId="29" fillId="0" borderId="0" xfId="1" applyFont="1" applyFill="1" applyBorder="1" applyAlignment="1">
      <alignment horizontal="left" vertical="top" wrapText="1"/>
    </xf>
    <xf numFmtId="0" fontId="18" fillId="0" borderId="0" xfId="2" applyFont="1" applyFill="1" applyBorder="1" applyAlignment="1">
      <alignment vertical="center" wrapText="1"/>
    </xf>
    <xf numFmtId="176" fontId="43" fillId="3" borderId="50" xfId="2" applyNumberFormat="1" applyFont="1" applyFill="1" applyBorder="1" applyAlignment="1" applyProtection="1">
      <alignment vertical="top" wrapText="1"/>
      <protection locked="0"/>
    </xf>
    <xf numFmtId="176" fontId="43" fillId="3" borderId="30" xfId="2" applyNumberFormat="1" applyFont="1" applyFill="1" applyBorder="1" applyAlignment="1" applyProtection="1">
      <alignment vertical="top" wrapText="1"/>
      <protection locked="0"/>
    </xf>
    <xf numFmtId="176" fontId="43" fillId="3" borderId="32" xfId="2" applyNumberFormat="1" applyFont="1" applyFill="1" applyBorder="1" applyAlignment="1" applyProtection="1">
      <alignment vertical="top" wrapText="1"/>
      <protection locked="0"/>
    </xf>
    <xf numFmtId="176" fontId="43" fillId="3" borderId="51" xfId="2" applyNumberFormat="1" applyFont="1" applyFill="1" applyBorder="1" applyAlignment="1" applyProtection="1">
      <alignment horizontal="left" vertical="top" wrapText="1"/>
      <protection locked="0"/>
    </xf>
    <xf numFmtId="176" fontId="43" fillId="3" borderId="0" xfId="2" applyNumberFormat="1" applyFont="1" applyFill="1" applyAlignment="1" applyProtection="1">
      <alignment horizontal="left" vertical="top" wrapText="1"/>
      <protection locked="0"/>
    </xf>
    <xf numFmtId="176" fontId="43" fillId="3" borderId="52" xfId="2" applyNumberFormat="1" applyFont="1" applyFill="1" applyBorder="1" applyAlignment="1" applyProtection="1">
      <alignment horizontal="left" vertical="top" wrapText="1"/>
      <protection locked="0"/>
    </xf>
    <xf numFmtId="176" fontId="43" fillId="3" borderId="48" xfId="2" applyNumberFormat="1" applyFont="1" applyFill="1" applyBorder="1" applyAlignment="1" applyProtection="1">
      <alignment horizontal="left" vertical="top" wrapText="1"/>
      <protection locked="0"/>
    </xf>
    <xf numFmtId="176" fontId="43" fillId="3" borderId="37" xfId="2" applyNumberFormat="1" applyFont="1" applyFill="1" applyBorder="1" applyAlignment="1" applyProtection="1">
      <alignment horizontal="left" vertical="top" wrapText="1"/>
      <protection locked="0"/>
    </xf>
    <xf numFmtId="176" fontId="43" fillId="3" borderId="49" xfId="2" applyNumberFormat="1" applyFont="1" applyFill="1" applyBorder="1" applyAlignment="1" applyProtection="1">
      <alignment horizontal="left" vertical="top" wrapText="1"/>
      <protection locked="0"/>
    </xf>
    <xf numFmtId="49" fontId="100" fillId="2" borderId="68" xfId="1" applyNumberFormat="1" applyFont="1" applyFill="1" applyBorder="1" applyAlignment="1">
      <alignment horizontal="left" vertical="center"/>
    </xf>
    <xf numFmtId="49" fontId="100" fillId="2" borderId="69" xfId="1" applyNumberFormat="1" applyFont="1" applyFill="1" applyBorder="1" applyAlignment="1">
      <alignment horizontal="left" vertical="center"/>
    </xf>
    <xf numFmtId="49" fontId="100" fillId="8" borderId="43" xfId="1" applyNumberFormat="1" applyFont="1" applyFill="1" applyBorder="1" applyAlignment="1" applyProtection="1">
      <alignment horizontal="left" vertical="center"/>
      <protection locked="0"/>
    </xf>
    <xf numFmtId="49" fontId="100" fillId="8" borderId="120" xfId="1" applyNumberFormat="1" applyFont="1" applyFill="1" applyBorder="1" applyAlignment="1" applyProtection="1">
      <alignment horizontal="left" vertical="center"/>
      <protection locked="0"/>
    </xf>
    <xf numFmtId="49" fontId="100" fillId="8" borderId="151" xfId="1" applyNumberFormat="1" applyFont="1" applyFill="1" applyBorder="1" applyAlignment="1" applyProtection="1">
      <alignment horizontal="left" vertical="center"/>
      <protection locked="0"/>
    </xf>
    <xf numFmtId="49" fontId="100" fillId="2" borderId="66" xfId="1" applyNumberFormat="1" applyFont="1" applyFill="1" applyBorder="1" applyAlignment="1">
      <alignment horizontal="left" vertical="center" wrapText="1" indent="1"/>
    </xf>
    <xf numFmtId="49" fontId="100" fillId="2" borderId="18" xfId="1" applyNumberFormat="1" applyFont="1" applyFill="1" applyBorder="1" applyAlignment="1">
      <alignment horizontal="left" vertical="center" wrapText="1" indent="1"/>
    </xf>
    <xf numFmtId="49" fontId="100" fillId="2" borderId="71" xfId="1" applyNumberFormat="1" applyFont="1" applyFill="1" applyBorder="1" applyAlignment="1">
      <alignment horizontal="left" vertical="center"/>
    </xf>
    <xf numFmtId="49" fontId="100" fillId="2" borderId="19" xfId="1" applyNumberFormat="1" applyFont="1" applyFill="1" applyBorder="1" applyAlignment="1">
      <alignment horizontal="left" vertical="center"/>
    </xf>
    <xf numFmtId="49" fontId="28" fillId="3" borderId="38" xfId="2" applyNumberFormat="1" applyFont="1" applyFill="1" applyBorder="1" applyAlignment="1">
      <alignment horizontal="left" vertical="top" wrapText="1"/>
    </xf>
    <xf numFmtId="49" fontId="28" fillId="3" borderId="42" xfId="2" applyNumberFormat="1" applyFont="1" applyFill="1" applyBorder="1" applyAlignment="1">
      <alignment horizontal="left" vertical="top" wrapText="1"/>
    </xf>
    <xf numFmtId="49" fontId="100" fillId="8" borderId="148" xfId="1" applyNumberFormat="1" applyFont="1" applyFill="1" applyBorder="1" applyAlignment="1" applyProtection="1">
      <alignment horizontal="left" vertical="center"/>
      <protection locked="0"/>
    </xf>
    <xf numFmtId="49" fontId="100" fillId="8" borderId="6" xfId="1" applyNumberFormat="1" applyFont="1" applyFill="1" applyBorder="1" applyAlignment="1" applyProtection="1">
      <alignment horizontal="left" vertical="center"/>
      <protection locked="0"/>
    </xf>
    <xf numFmtId="49" fontId="100" fillId="8" borderId="46" xfId="1" applyNumberFormat="1" applyFont="1" applyFill="1" applyBorder="1" applyAlignment="1" applyProtection="1">
      <alignment horizontal="left" vertical="center"/>
      <protection locked="0"/>
    </xf>
    <xf numFmtId="49" fontId="100" fillId="2" borderId="90" xfId="1" applyNumberFormat="1" applyFont="1" applyFill="1" applyBorder="1" applyAlignment="1">
      <alignment horizontal="center" vertical="center" wrapText="1"/>
    </xf>
    <xf numFmtId="49" fontId="100" fillId="2" borderId="9" xfId="1" applyNumberFormat="1" applyFont="1" applyFill="1" applyBorder="1" applyAlignment="1">
      <alignment horizontal="center" vertical="center" wrapText="1"/>
    </xf>
    <xf numFmtId="49" fontId="100" fillId="2" borderId="51" xfId="1" applyNumberFormat="1" applyFont="1" applyFill="1" applyBorder="1" applyAlignment="1">
      <alignment horizontal="center" vertical="center" wrapText="1"/>
    </xf>
    <xf numFmtId="49" fontId="100" fillId="2" borderId="27" xfId="1" applyNumberFormat="1" applyFont="1" applyFill="1" applyBorder="1" applyAlignment="1">
      <alignment horizontal="center" vertical="center" wrapText="1"/>
    </xf>
    <xf numFmtId="49" fontId="100" fillId="2" borderId="48" xfId="1" applyNumberFormat="1" applyFont="1" applyFill="1" applyBorder="1" applyAlignment="1">
      <alignment horizontal="center" vertical="center" wrapText="1"/>
    </xf>
    <xf numFmtId="49" fontId="100" fillId="2" borderId="26" xfId="1" applyNumberFormat="1" applyFont="1" applyFill="1" applyBorder="1" applyAlignment="1">
      <alignment horizontal="center" vertical="center" wrapText="1"/>
    </xf>
    <xf numFmtId="0" fontId="19" fillId="3" borderId="0" xfId="2" applyFont="1" applyFill="1" applyBorder="1" applyAlignment="1">
      <alignment horizontal="center" vertical="center" wrapText="1"/>
    </xf>
    <xf numFmtId="0" fontId="20" fillId="3" borderId="0" xfId="2" applyFont="1" applyFill="1" applyBorder="1" applyAlignment="1">
      <alignment horizontal="center" vertical="center" wrapText="1"/>
    </xf>
    <xf numFmtId="0" fontId="31" fillId="3" borderId="0" xfId="2" applyFont="1" applyFill="1" applyBorder="1" applyAlignment="1">
      <alignment horizontal="left" vertical="center" wrapText="1"/>
    </xf>
    <xf numFmtId="0" fontId="21" fillId="3" borderId="0" xfId="2" applyFont="1" applyFill="1" applyBorder="1" applyAlignment="1">
      <alignment horizontal="left" vertical="center" wrapText="1"/>
    </xf>
    <xf numFmtId="0" fontId="33" fillId="0" borderId="0" xfId="2" applyFont="1" applyFill="1" applyBorder="1" applyAlignment="1">
      <alignment vertical="center" wrapText="1"/>
    </xf>
    <xf numFmtId="0" fontId="25" fillId="3" borderId="0" xfId="2" applyFont="1" applyFill="1" applyBorder="1" applyAlignment="1">
      <alignment vertical="center" wrapText="1"/>
    </xf>
    <xf numFmtId="0" fontId="25" fillId="2" borderId="39" xfId="2" applyFont="1" applyFill="1" applyBorder="1" applyAlignment="1">
      <alignment horizontal="center" vertical="center" wrapText="1"/>
    </xf>
    <xf numFmtId="49" fontId="28" fillId="3" borderId="1" xfId="2" applyNumberFormat="1" applyFont="1" applyFill="1" applyBorder="1" applyAlignment="1">
      <alignment horizontal="left" vertical="top" wrapText="1"/>
    </xf>
    <xf numFmtId="49" fontId="28" fillId="3" borderId="6" xfId="2" applyNumberFormat="1" applyFont="1" applyFill="1" applyBorder="1" applyAlignment="1">
      <alignment horizontal="left" vertical="top" wrapText="1"/>
    </xf>
    <xf numFmtId="49" fontId="16" fillId="3" borderId="10" xfId="2" applyNumberFormat="1" applyFont="1" applyFill="1" applyBorder="1" applyAlignment="1">
      <alignment horizontal="center" vertical="center" wrapText="1"/>
    </xf>
    <xf numFmtId="49" fontId="16" fillId="3" borderId="12" xfId="2" applyNumberFormat="1" applyFont="1" applyFill="1" applyBorder="1" applyAlignment="1">
      <alignment horizontal="center" vertical="center" wrapText="1"/>
    </xf>
    <xf numFmtId="49" fontId="29" fillId="3" borderId="38" xfId="2" applyNumberFormat="1" applyFont="1" applyFill="1" applyBorder="1" applyAlignment="1">
      <alignment horizontal="left" vertical="top" wrapText="1"/>
    </xf>
    <xf numFmtId="49" fontId="29" fillId="3" borderId="40" xfId="2" applyNumberFormat="1" applyFont="1" applyFill="1" applyBorder="1" applyAlignment="1">
      <alignment horizontal="left" vertical="top" wrapText="1"/>
    </xf>
    <xf numFmtId="49" fontId="29" fillId="3" borderId="42" xfId="2" applyNumberFormat="1" applyFont="1" applyFill="1" applyBorder="1" applyAlignment="1">
      <alignment horizontal="left" vertical="top" wrapText="1"/>
    </xf>
    <xf numFmtId="49" fontId="16" fillId="3" borderId="2" xfId="2" applyNumberFormat="1" applyFont="1" applyFill="1" applyBorder="1" applyAlignment="1">
      <alignment horizontal="center" vertical="center" wrapText="1"/>
    </xf>
    <xf numFmtId="49" fontId="16" fillId="3" borderId="9" xfId="2" applyNumberFormat="1" applyFont="1" applyFill="1" applyBorder="1" applyAlignment="1">
      <alignment horizontal="center" vertical="center" wrapText="1"/>
    </xf>
    <xf numFmtId="49" fontId="37" fillId="3" borderId="81" xfId="2" applyNumberFormat="1" applyFont="1" applyFill="1" applyBorder="1" applyAlignment="1">
      <alignment horizontal="left" vertical="top" wrapText="1"/>
    </xf>
    <xf numFmtId="0" fontId="18" fillId="3" borderId="100" xfId="4" applyFont="1" applyFill="1" applyBorder="1" applyAlignment="1">
      <alignment horizontal="left" vertical="top"/>
    </xf>
    <xf numFmtId="0" fontId="18" fillId="3" borderId="82" xfId="4" applyFont="1" applyFill="1" applyBorder="1" applyAlignment="1">
      <alignment horizontal="left" vertical="top"/>
    </xf>
    <xf numFmtId="0" fontId="18" fillId="3" borderId="100" xfId="4" applyFont="1" applyFill="1" applyBorder="1" applyAlignment="1">
      <alignment horizontal="center" vertical="top" wrapText="1"/>
    </xf>
    <xf numFmtId="0" fontId="18" fillId="3" borderId="82" xfId="4" applyFont="1" applyFill="1" applyBorder="1" applyAlignment="1">
      <alignment horizontal="center" vertical="top" wrapText="1"/>
    </xf>
    <xf numFmtId="0" fontId="18" fillId="3" borderId="100" xfId="4" applyFont="1" applyFill="1" applyBorder="1" applyAlignment="1">
      <alignment horizontal="center" vertical="center" wrapText="1"/>
    </xf>
    <xf numFmtId="0" fontId="18" fillId="3" borderId="82" xfId="4" applyFont="1" applyFill="1" applyBorder="1" applyAlignment="1">
      <alignment horizontal="center" vertical="center" wrapText="1"/>
    </xf>
    <xf numFmtId="0" fontId="18" fillId="3" borderId="1" xfId="4" applyFont="1" applyFill="1" applyBorder="1" applyAlignment="1">
      <alignment horizontal="left" vertical="top" wrapText="1"/>
    </xf>
    <xf numFmtId="0" fontId="18" fillId="3" borderId="14" xfId="4" applyFont="1" applyFill="1" applyBorder="1" applyAlignment="1">
      <alignment horizontal="left" vertical="top" wrapText="1"/>
    </xf>
    <xf numFmtId="0" fontId="133" fillId="3" borderId="1" xfId="101" applyFont="1" applyFill="1" applyBorder="1" applyAlignment="1">
      <alignment horizontal="left" vertical="top" wrapText="1"/>
    </xf>
    <xf numFmtId="0" fontId="133" fillId="3" borderId="14" xfId="101" applyFont="1" applyFill="1" applyBorder="1" applyAlignment="1">
      <alignment horizontal="left" vertical="top" wrapText="1"/>
    </xf>
    <xf numFmtId="0" fontId="18" fillId="3" borderId="100" xfId="4" applyFont="1" applyFill="1" applyBorder="1" applyAlignment="1">
      <alignment horizontal="left" vertical="top" wrapText="1"/>
    </xf>
    <xf numFmtId="0" fontId="18" fillId="3" borderId="82" xfId="4" applyFont="1" applyFill="1" applyBorder="1" applyAlignment="1">
      <alignment horizontal="left" vertical="top" wrapText="1"/>
    </xf>
    <xf numFmtId="0" fontId="133" fillId="3" borderId="100" xfId="101" applyFont="1" applyFill="1" applyBorder="1" applyAlignment="1">
      <alignment horizontal="left" vertical="top" wrapText="1"/>
    </xf>
    <xf numFmtId="0" fontId="133" fillId="3" borderId="82" xfId="101" applyFont="1" applyFill="1" applyBorder="1" applyAlignment="1">
      <alignment horizontal="left" vertical="top" wrapText="1"/>
    </xf>
    <xf numFmtId="0" fontId="18" fillId="0" borderId="100" xfId="4" applyFont="1" applyBorder="1" applyAlignment="1">
      <alignment horizontal="left" vertical="top" wrapText="1"/>
    </xf>
    <xf numFmtId="0" fontId="18" fillId="0" borderId="82" xfId="4" applyFont="1" applyBorder="1" applyAlignment="1">
      <alignment horizontal="left" vertical="top" wrapText="1"/>
    </xf>
    <xf numFmtId="0" fontId="133" fillId="0" borderId="100" xfId="101" applyFont="1" applyFill="1" applyBorder="1" applyAlignment="1">
      <alignment horizontal="left" vertical="top" wrapText="1"/>
    </xf>
    <xf numFmtId="0" fontId="133" fillId="0" borderId="82" xfId="101" applyFont="1" applyFill="1" applyBorder="1" applyAlignment="1">
      <alignment horizontal="left" vertical="top" wrapText="1"/>
    </xf>
    <xf numFmtId="0" fontId="133" fillId="3" borderId="100" xfId="101" applyFont="1" applyFill="1" applyBorder="1" applyAlignment="1">
      <alignment horizontal="left" vertical="top"/>
    </xf>
    <xf numFmtId="0" fontId="133" fillId="3" borderId="82" xfId="101" applyFont="1" applyFill="1" applyBorder="1" applyAlignment="1">
      <alignment horizontal="left" vertical="top"/>
    </xf>
    <xf numFmtId="0" fontId="18" fillId="3" borderId="6" xfId="4" applyFont="1" applyFill="1" applyBorder="1" applyAlignment="1">
      <alignment horizontal="left" vertical="top" wrapText="1"/>
    </xf>
    <xf numFmtId="0" fontId="133" fillId="3" borderId="6" xfId="101" applyFont="1" applyFill="1" applyBorder="1" applyAlignment="1">
      <alignment horizontal="left" vertical="top" wrapText="1"/>
    </xf>
    <xf numFmtId="0" fontId="46" fillId="3" borderId="89" xfId="5" applyFont="1" applyFill="1" applyBorder="1" applyAlignment="1" applyProtection="1">
      <alignment horizontal="left" vertical="center"/>
      <protection locked="0"/>
    </xf>
    <xf numFmtId="0" fontId="46" fillId="3" borderId="88" xfId="5" applyFont="1" applyFill="1" applyBorder="1" applyAlignment="1" applyProtection="1">
      <alignment horizontal="left" vertical="center"/>
      <protection locked="0"/>
    </xf>
    <xf numFmtId="0" fontId="46" fillId="3" borderId="87" xfId="5" applyFont="1" applyFill="1" applyBorder="1" applyAlignment="1" applyProtection="1">
      <alignment horizontal="left" vertical="center"/>
      <protection locked="0"/>
    </xf>
    <xf numFmtId="0" fontId="46" fillId="3" borderId="88" xfId="7" applyFont="1" applyFill="1" applyBorder="1" applyAlignment="1" applyProtection="1">
      <alignment horizontal="left" vertical="center"/>
      <protection locked="0"/>
    </xf>
    <xf numFmtId="0" fontId="46" fillId="3" borderId="87" xfId="7" applyFont="1" applyFill="1" applyBorder="1" applyAlignment="1" applyProtection="1">
      <alignment horizontal="left" vertical="center"/>
      <protection locked="0"/>
    </xf>
    <xf numFmtId="0" fontId="46" fillId="3" borderId="89" xfId="7" applyFont="1" applyFill="1" applyBorder="1" applyAlignment="1" applyProtection="1">
      <alignment horizontal="left" vertical="center"/>
      <protection locked="0"/>
    </xf>
    <xf numFmtId="49" fontId="13" fillId="2" borderId="90" xfId="1" applyNumberFormat="1" applyFont="1" applyFill="1" applyBorder="1" applyAlignment="1">
      <alignment horizontal="left" vertical="center"/>
    </xf>
    <xf numFmtId="49" fontId="13" fillId="2" borderId="3" xfId="1" applyNumberFormat="1" applyFont="1" applyFill="1" applyBorder="1" applyAlignment="1">
      <alignment horizontal="left" vertical="center"/>
    </xf>
    <xf numFmtId="49" fontId="13" fillId="2" borderId="9" xfId="1" applyNumberFormat="1" applyFont="1" applyFill="1" applyBorder="1" applyAlignment="1">
      <alignment horizontal="left" vertical="center"/>
    </xf>
    <xf numFmtId="49" fontId="13" fillId="2" borderId="51" xfId="1" applyNumberFormat="1" applyFont="1" applyFill="1" applyBorder="1" applyAlignment="1">
      <alignment horizontal="left" vertical="center"/>
    </xf>
    <xf numFmtId="49" fontId="13" fillId="2" borderId="0" xfId="1" applyNumberFormat="1" applyFont="1" applyFill="1" applyBorder="1" applyAlignment="1">
      <alignment horizontal="left" vertical="center"/>
    </xf>
    <xf numFmtId="49" fontId="13" fillId="2" borderId="27" xfId="1" applyNumberFormat="1" applyFont="1" applyFill="1" applyBorder="1" applyAlignment="1">
      <alignment horizontal="left" vertical="center"/>
    </xf>
    <xf numFmtId="49" fontId="13" fillId="2" borderId="48" xfId="1" applyNumberFormat="1" applyFont="1" applyFill="1" applyBorder="1" applyAlignment="1">
      <alignment horizontal="left" vertical="center"/>
    </xf>
    <xf numFmtId="49" fontId="13" fillId="2" borderId="37" xfId="1" applyNumberFormat="1" applyFont="1" applyFill="1" applyBorder="1" applyAlignment="1">
      <alignment horizontal="left" vertical="center"/>
    </xf>
    <xf numFmtId="49" fontId="13" fillId="2" borderId="26" xfId="1" applyNumberFormat="1" applyFont="1" applyFill="1" applyBorder="1" applyAlignment="1">
      <alignment horizontal="left" vertical="center"/>
    </xf>
    <xf numFmtId="49" fontId="13" fillId="8" borderId="30" xfId="1" applyNumberFormat="1" applyFont="1" applyFill="1" applyBorder="1" applyAlignment="1" applyProtection="1">
      <alignment horizontal="left" vertical="center"/>
      <protection locked="0"/>
    </xf>
    <xf numFmtId="49" fontId="13" fillId="8" borderId="32" xfId="1" applyNumberFormat="1" applyFont="1" applyFill="1" applyBorder="1" applyAlignment="1" applyProtection="1">
      <alignment horizontal="left" vertical="center"/>
      <protection locked="0"/>
    </xf>
    <xf numFmtId="49" fontId="13" fillId="8" borderId="10" xfId="1" applyNumberFormat="1" applyFont="1" applyFill="1" applyBorder="1" applyAlignment="1" applyProtection="1">
      <alignment horizontal="left" vertical="center"/>
      <protection locked="0"/>
    </xf>
    <xf numFmtId="49" fontId="13" fillId="8" borderId="13" xfId="1" applyNumberFormat="1" applyFont="1" applyFill="1" applyBorder="1" applyAlignment="1" applyProtection="1">
      <alignment horizontal="left" vertical="center"/>
      <protection locked="0"/>
    </xf>
    <xf numFmtId="49" fontId="13" fillId="8" borderId="137" xfId="1" applyNumberFormat="1" applyFont="1" applyFill="1" applyBorder="1" applyAlignment="1" applyProtection="1">
      <alignment horizontal="left" vertical="center"/>
      <protection locked="0"/>
    </xf>
    <xf numFmtId="49" fontId="13" fillId="8" borderId="0" xfId="1" applyNumberFormat="1" applyFont="1" applyFill="1" applyBorder="1" applyAlignment="1" applyProtection="1">
      <alignment horizontal="left" vertical="center"/>
      <protection locked="0"/>
    </xf>
    <xf numFmtId="49" fontId="13" fillId="8" borderId="52" xfId="1" applyNumberFormat="1" applyFont="1" applyFill="1" applyBorder="1" applyAlignment="1" applyProtection="1">
      <alignment horizontal="left" vertical="center"/>
      <protection locked="0"/>
    </xf>
    <xf numFmtId="49" fontId="13" fillId="8" borderId="2" xfId="1" applyNumberFormat="1" applyFont="1" applyFill="1" applyBorder="1" applyAlignment="1" applyProtection="1">
      <alignment horizontal="left" vertical="center"/>
      <protection locked="0"/>
    </xf>
    <xf numFmtId="49" fontId="13" fillId="8" borderId="3" xfId="1" applyNumberFormat="1" applyFont="1" applyFill="1" applyBorder="1" applyAlignment="1" applyProtection="1">
      <alignment horizontal="left" vertical="center"/>
      <protection locked="0"/>
    </xf>
    <xf numFmtId="49" fontId="13" fillId="8" borderId="112" xfId="1" applyNumberFormat="1" applyFont="1" applyFill="1" applyBorder="1" applyAlignment="1" applyProtection="1">
      <alignment horizontal="left" vertical="center"/>
      <protection locked="0"/>
    </xf>
    <xf numFmtId="49" fontId="13" fillId="8" borderId="99" xfId="1" applyNumberFormat="1" applyFont="1" applyFill="1" applyBorder="1" applyAlignment="1" applyProtection="1">
      <alignment horizontal="left" vertical="center"/>
      <protection locked="0"/>
    </xf>
    <xf numFmtId="49" fontId="13" fillId="8" borderId="126" xfId="1" applyNumberFormat="1" applyFont="1" applyFill="1" applyBorder="1" applyAlignment="1" applyProtection="1">
      <alignment horizontal="left" vertical="center"/>
      <protection locked="0"/>
    </xf>
    <xf numFmtId="49" fontId="13" fillId="8" borderId="134" xfId="1" applyNumberFormat="1" applyFont="1" applyFill="1" applyBorder="1" applyAlignment="1" applyProtection="1">
      <alignment horizontal="left" vertical="center"/>
      <protection locked="0"/>
    </xf>
    <xf numFmtId="49" fontId="13" fillId="8" borderId="17" xfId="1" applyNumberFormat="1" applyFont="1" applyFill="1" applyBorder="1" applyAlignment="1" applyProtection="1">
      <alignment horizontal="left" vertical="center"/>
      <protection locked="0"/>
    </xf>
    <xf numFmtId="49" fontId="13" fillId="8" borderId="18" xfId="1" applyNumberFormat="1" applyFont="1" applyFill="1" applyBorder="1" applyAlignment="1" applyProtection="1">
      <alignment horizontal="left" vertical="center"/>
      <protection locked="0"/>
    </xf>
    <xf numFmtId="49" fontId="13" fillId="8" borderId="70" xfId="1" applyNumberFormat="1" applyFont="1" applyFill="1" applyBorder="1" applyAlignment="1" applyProtection="1">
      <alignment horizontal="left" vertical="center"/>
      <protection locked="0"/>
    </xf>
    <xf numFmtId="49" fontId="13" fillId="8" borderId="73" xfId="1" applyNumberFormat="1" applyFont="1" applyFill="1" applyBorder="1" applyAlignment="1" applyProtection="1">
      <alignment horizontal="left" vertical="center"/>
      <protection locked="0"/>
    </xf>
    <xf numFmtId="49" fontId="13" fillId="8" borderId="95" xfId="1" applyNumberFormat="1" applyFont="1" applyFill="1" applyBorder="1" applyAlignment="1" applyProtection="1">
      <alignment horizontal="left" vertical="center"/>
      <protection locked="0"/>
    </xf>
    <xf numFmtId="49" fontId="13" fillId="8" borderId="93" xfId="1" applyNumberFormat="1" applyFont="1" applyFill="1" applyBorder="1" applyAlignment="1" applyProtection="1">
      <alignment horizontal="left" vertical="center"/>
      <protection locked="0"/>
    </xf>
    <xf numFmtId="0" fontId="13" fillId="0" borderId="89" xfId="1" applyFont="1" applyFill="1" applyBorder="1" applyAlignment="1" applyProtection="1">
      <alignment horizontal="center" vertical="center" wrapText="1"/>
      <protection locked="0"/>
    </xf>
    <xf numFmtId="0" fontId="13" fillId="0" borderId="87" xfId="1" applyFont="1" applyFill="1" applyBorder="1" applyAlignment="1" applyProtection="1">
      <alignment horizontal="center" vertical="center" wrapText="1"/>
      <protection locked="0"/>
    </xf>
    <xf numFmtId="0" fontId="56" fillId="3" borderId="0" xfId="1" applyFont="1" applyFill="1" applyBorder="1" applyAlignment="1">
      <alignment horizontal="center" vertical="center"/>
    </xf>
    <xf numFmtId="0" fontId="13" fillId="2" borderId="113" xfId="1" applyFont="1" applyFill="1" applyBorder="1" applyAlignment="1">
      <alignment horizontal="center" vertical="center"/>
    </xf>
    <xf numFmtId="0" fontId="13" fillId="2" borderId="114" xfId="1" applyFont="1" applyFill="1" applyBorder="1" applyAlignment="1">
      <alignment horizontal="center" vertical="center"/>
    </xf>
    <xf numFmtId="0" fontId="13" fillId="2" borderId="116" xfId="1" applyFont="1" applyFill="1" applyBorder="1" applyAlignment="1">
      <alignment horizontal="center" vertical="center"/>
    </xf>
    <xf numFmtId="0" fontId="14" fillId="2" borderId="89" xfId="1" applyFont="1" applyFill="1" applyBorder="1" applyAlignment="1" applyProtection="1">
      <alignment horizontal="center" vertical="center" wrapText="1"/>
    </xf>
    <xf numFmtId="0" fontId="14" fillId="2" borderId="87" xfId="1" applyFont="1" applyFill="1" applyBorder="1" applyAlignment="1" applyProtection="1">
      <alignment horizontal="center" vertical="center" wrapText="1"/>
    </xf>
    <xf numFmtId="49" fontId="13" fillId="2" borderId="113" xfId="1" applyNumberFormat="1" applyFont="1" applyFill="1" applyBorder="1" applyAlignment="1">
      <alignment horizontal="left" vertical="center"/>
    </xf>
    <xf numFmtId="49" fontId="13" fillId="2" borderId="114" xfId="1" applyNumberFormat="1" applyFont="1" applyFill="1" applyBorder="1" applyAlignment="1">
      <alignment horizontal="left" vertical="center"/>
    </xf>
    <xf numFmtId="49" fontId="13" fillId="2" borderId="128" xfId="1" applyNumberFormat="1" applyFont="1" applyFill="1" applyBorder="1" applyAlignment="1">
      <alignment horizontal="left" vertical="center"/>
    </xf>
    <xf numFmtId="0" fontId="16" fillId="2" borderId="115" xfId="1" applyFont="1" applyFill="1" applyBorder="1" applyAlignment="1">
      <alignment horizontal="center" vertical="center" wrapText="1"/>
    </xf>
    <xf numFmtId="0" fontId="16" fillId="2" borderId="114" xfId="1" applyFont="1" applyFill="1" applyBorder="1" applyAlignment="1">
      <alignment horizontal="center" vertical="center" wrapText="1"/>
    </xf>
    <xf numFmtId="0" fontId="16" fillId="2" borderId="79" xfId="1" applyFont="1" applyFill="1" applyBorder="1" applyAlignment="1">
      <alignment horizontal="center" vertical="center"/>
    </xf>
    <xf numFmtId="0" fontId="16" fillId="2" borderId="33"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7" xfId="1" applyFont="1" applyFill="1" applyBorder="1" applyAlignment="1">
      <alignment horizontal="center" vertical="center"/>
    </xf>
    <xf numFmtId="49" fontId="14" fillId="2" borderId="3" xfId="1" applyNumberFormat="1" applyFont="1" applyFill="1" applyBorder="1" applyAlignment="1">
      <alignment horizontal="center" vertical="center"/>
    </xf>
    <xf numFmtId="49" fontId="14" fillId="2" borderId="9" xfId="1" applyNumberFormat="1" applyFont="1" applyFill="1" applyBorder="1" applyAlignment="1">
      <alignment horizontal="center" vertical="center"/>
    </xf>
    <xf numFmtId="49" fontId="14" fillId="2" borderId="35" xfId="1" applyNumberFormat="1" applyFont="1" applyFill="1" applyBorder="1" applyAlignment="1">
      <alignment horizontal="center" vertical="center"/>
    </xf>
    <xf numFmtId="49" fontId="14" fillId="2" borderId="41" xfId="1" applyNumberFormat="1" applyFont="1" applyFill="1" applyBorder="1" applyAlignment="1">
      <alignment horizontal="center" vertical="center"/>
    </xf>
    <xf numFmtId="49" fontId="14" fillId="2" borderId="11" xfId="1" applyNumberFormat="1" applyFont="1" applyFill="1" applyBorder="1" applyAlignment="1">
      <alignment horizontal="center" vertical="center" wrapText="1"/>
    </xf>
    <xf numFmtId="49" fontId="14" fillId="2" borderId="34" xfId="1" applyNumberFormat="1" applyFont="1" applyFill="1" applyBorder="1" applyAlignment="1">
      <alignment horizontal="center" vertical="center" wrapText="1"/>
    </xf>
    <xf numFmtId="0" fontId="51" fillId="2" borderId="1" xfId="2" applyFont="1" applyFill="1" applyBorder="1" applyAlignment="1">
      <alignment horizontal="center" vertical="center" wrapText="1"/>
    </xf>
    <xf numFmtId="0" fontId="51" fillId="2" borderId="57" xfId="2" applyFont="1" applyFill="1" applyBorder="1" applyAlignment="1">
      <alignment horizontal="center" vertical="center" wrapText="1"/>
    </xf>
    <xf numFmtId="49" fontId="51" fillId="2" borderId="1" xfId="1" applyNumberFormat="1" applyFont="1" applyFill="1" applyBorder="1" applyAlignment="1">
      <alignment horizontal="center" vertical="center" wrapText="1"/>
    </xf>
    <xf numFmtId="49" fontId="51" fillId="2" borderId="57" xfId="1" applyNumberFormat="1" applyFont="1" applyFill="1" applyBorder="1" applyAlignment="1">
      <alignment horizontal="center" vertical="center" wrapText="1"/>
    </xf>
    <xf numFmtId="49" fontId="51" fillId="2" borderId="2" xfId="1" applyNumberFormat="1" applyFont="1" applyFill="1" applyBorder="1" applyAlignment="1">
      <alignment horizontal="center" vertical="center" wrapText="1"/>
    </xf>
    <xf numFmtId="49" fontId="51" fillId="2" borderId="112" xfId="1" applyNumberFormat="1" applyFont="1" applyFill="1" applyBorder="1" applyAlignment="1">
      <alignment horizontal="center" vertical="center" wrapText="1"/>
    </xf>
    <xf numFmtId="49" fontId="51" fillId="2" borderId="36" xfId="1" applyNumberFormat="1" applyFont="1" applyFill="1" applyBorder="1" applyAlignment="1">
      <alignment horizontal="center" vertical="center" wrapText="1"/>
    </xf>
    <xf numFmtId="49" fontId="51" fillId="2" borderId="110" xfId="1" applyNumberFormat="1" applyFont="1" applyFill="1" applyBorder="1" applyAlignment="1">
      <alignment horizontal="center" vertical="center" wrapText="1"/>
    </xf>
    <xf numFmtId="49" fontId="51" fillId="2" borderId="158" xfId="1" applyNumberFormat="1" applyFont="1" applyFill="1" applyBorder="1" applyAlignment="1">
      <alignment horizontal="center" vertical="center" wrapText="1"/>
    </xf>
    <xf numFmtId="49" fontId="51" fillId="2" borderId="108" xfId="1" applyNumberFormat="1" applyFont="1" applyFill="1" applyBorder="1" applyAlignment="1">
      <alignment horizontal="center" vertical="center" wrapText="1"/>
    </xf>
    <xf numFmtId="49" fontId="51" fillId="2" borderId="7" xfId="1" applyNumberFormat="1" applyFont="1" applyFill="1" applyBorder="1" applyAlignment="1">
      <alignment horizontal="center" vertical="center" wrapText="1"/>
    </xf>
    <xf numFmtId="49" fontId="51" fillId="2" borderId="75" xfId="1" applyNumberFormat="1" applyFont="1" applyFill="1" applyBorder="1" applyAlignment="1">
      <alignment horizontal="center" vertical="center" wrapText="1"/>
    </xf>
    <xf numFmtId="49" fontId="51" fillId="2" borderId="138" xfId="1" applyNumberFormat="1" applyFont="1" applyFill="1" applyBorder="1" applyAlignment="1">
      <alignment horizontal="center" vertical="center" wrapText="1"/>
    </xf>
    <xf numFmtId="49" fontId="51" fillId="2" borderId="159" xfId="1" applyNumberFormat="1" applyFont="1" applyFill="1" applyBorder="1" applyAlignment="1">
      <alignment horizontal="center" vertical="center" wrapText="1"/>
    </xf>
    <xf numFmtId="0" fontId="14" fillId="2" borderId="118" xfId="1" applyFont="1" applyFill="1" applyBorder="1" applyAlignment="1">
      <alignment horizontal="center" vertical="center" wrapText="1"/>
    </xf>
    <xf numFmtId="0" fontId="14" fillId="2" borderId="117" xfId="1" applyFont="1" applyFill="1" applyBorder="1" applyAlignment="1">
      <alignment horizontal="center" vertical="center" wrapText="1"/>
    </xf>
    <xf numFmtId="0" fontId="13" fillId="8" borderId="89" xfId="1" applyFont="1" applyFill="1" applyBorder="1" applyAlignment="1" applyProtection="1">
      <alignment horizontal="left" vertical="center" wrapText="1"/>
      <protection locked="0"/>
    </xf>
    <xf numFmtId="0" fontId="13" fillId="8" borderId="88" xfId="1" applyFont="1" applyFill="1" applyBorder="1" applyAlignment="1" applyProtection="1">
      <alignment horizontal="left" vertical="center" wrapText="1"/>
      <protection locked="0"/>
    </xf>
    <xf numFmtId="0" fontId="13" fillId="8" borderId="87" xfId="1" applyFont="1" applyFill="1" applyBorder="1" applyAlignment="1" applyProtection="1">
      <alignment horizontal="left" vertical="center" wrapText="1"/>
      <protection locked="0"/>
    </xf>
    <xf numFmtId="49" fontId="16" fillId="0" borderId="73" xfId="2" applyNumberFormat="1" applyFont="1" applyFill="1" applyBorder="1" applyAlignment="1" applyProtection="1">
      <alignment horizontal="center" vertical="center" wrapText="1"/>
      <protection locked="0"/>
    </xf>
    <xf numFmtId="49" fontId="16" fillId="0" borderId="93" xfId="2" applyNumberFormat="1" applyFont="1" applyFill="1" applyBorder="1" applyAlignment="1" applyProtection="1">
      <alignment horizontal="center" vertical="center" wrapText="1"/>
      <protection locked="0"/>
    </xf>
    <xf numFmtId="49" fontId="16" fillId="0" borderId="18" xfId="1" applyNumberFormat="1" applyFont="1" applyFill="1" applyBorder="1" applyAlignment="1" applyProtection="1">
      <alignment horizontal="left" vertical="center" wrapText="1"/>
      <protection locked="0"/>
    </xf>
    <xf numFmtId="49" fontId="16" fillId="0" borderId="22" xfId="1" applyNumberFormat="1" applyFont="1" applyFill="1" applyBorder="1" applyAlignment="1" applyProtection="1">
      <alignment horizontal="left" vertical="center" wrapText="1"/>
      <protection locked="0"/>
    </xf>
    <xf numFmtId="49" fontId="16" fillId="0" borderId="99" xfId="2" applyNumberFormat="1" applyFont="1" applyFill="1" applyBorder="1" applyAlignment="1" applyProtection="1">
      <alignment horizontal="center" vertical="center" wrapText="1"/>
      <protection locked="0"/>
    </xf>
    <xf numFmtId="49" fontId="16" fillId="0" borderId="134" xfId="2" applyNumberFormat="1" applyFont="1" applyFill="1" applyBorder="1" applyAlignment="1" applyProtection="1">
      <alignment horizontal="center" vertical="center" wrapText="1"/>
      <protection locked="0"/>
    </xf>
    <xf numFmtId="49" fontId="16" fillId="2" borderId="115" xfId="1" applyNumberFormat="1" applyFont="1" applyFill="1" applyBorder="1" applyAlignment="1">
      <alignment horizontal="center" vertical="center"/>
    </xf>
    <xf numFmtId="49" fontId="16" fillId="2" borderId="33" xfId="1" applyNumberFormat="1" applyFont="1" applyFill="1" applyBorder="1" applyAlignment="1">
      <alignment horizontal="center" vertical="center"/>
    </xf>
    <xf numFmtId="49" fontId="16" fillId="2" borderId="109" xfId="1" applyNumberFormat="1" applyFont="1" applyFill="1" applyBorder="1" applyAlignment="1">
      <alignment horizontal="center" vertical="center"/>
    </xf>
    <xf numFmtId="0" fontId="13" fillId="2" borderId="30" xfId="1" applyFont="1" applyFill="1" applyBorder="1" applyAlignment="1">
      <alignment horizontal="center" vertical="center"/>
    </xf>
    <xf numFmtId="0" fontId="16" fillId="0" borderId="59" xfId="2" applyFont="1" applyFill="1" applyBorder="1" applyAlignment="1" applyProtection="1">
      <alignment horizontal="left" vertical="center" wrapText="1"/>
      <protection locked="0"/>
    </xf>
    <xf numFmtId="49" fontId="16" fillId="0" borderId="85" xfId="2" applyNumberFormat="1" applyFont="1" applyFill="1" applyBorder="1" applyAlignment="1" applyProtection="1">
      <alignment horizontal="center" vertical="center" wrapText="1"/>
      <protection locked="0"/>
    </xf>
    <xf numFmtId="49" fontId="16" fillId="0" borderId="130" xfId="2" applyNumberFormat="1" applyFont="1" applyFill="1" applyBorder="1" applyAlignment="1" applyProtection="1">
      <alignment horizontal="center" vertical="center" wrapText="1"/>
      <protection locked="0"/>
    </xf>
    <xf numFmtId="49" fontId="16" fillId="0" borderId="17" xfId="2" applyNumberFormat="1" applyFont="1" applyFill="1" applyBorder="1" applyAlignment="1" applyProtection="1">
      <alignment horizontal="center" vertical="center" wrapText="1"/>
      <protection locked="0"/>
    </xf>
    <xf numFmtId="49" fontId="16" fillId="0" borderId="70" xfId="2" applyNumberFormat="1" applyFont="1" applyFill="1" applyBorder="1" applyAlignment="1" applyProtection="1">
      <alignment horizontal="center" vertical="center" wrapText="1"/>
      <protection locked="0"/>
    </xf>
    <xf numFmtId="49" fontId="16" fillId="0" borderId="95" xfId="1" applyNumberFormat="1" applyFont="1" applyFill="1" applyBorder="1" applyAlignment="1" applyProtection="1">
      <alignment horizontal="left" vertical="center" wrapText="1"/>
      <protection locked="0"/>
    </xf>
    <xf numFmtId="49" fontId="16" fillId="0" borderId="74" xfId="1" applyNumberFormat="1" applyFont="1" applyFill="1" applyBorder="1" applyAlignment="1" applyProtection="1">
      <alignment horizontal="left" vertical="center" wrapText="1"/>
      <protection locked="0"/>
    </xf>
    <xf numFmtId="0" fontId="14" fillId="3" borderId="0" xfId="1" applyFont="1" applyFill="1" applyBorder="1" applyAlignment="1">
      <alignment horizontal="left" vertical="center" wrapText="1"/>
    </xf>
    <xf numFmtId="0" fontId="13" fillId="2" borderId="50" xfId="1" applyFont="1" applyFill="1" applyBorder="1" applyAlignment="1" applyProtection="1">
      <alignment horizontal="center" vertical="center"/>
    </xf>
    <xf numFmtId="0" fontId="13" fillId="2" borderId="30" xfId="1" applyFont="1" applyFill="1" applyBorder="1" applyAlignment="1" applyProtection="1">
      <alignment horizontal="center" vertical="center"/>
    </xf>
    <xf numFmtId="0" fontId="13" fillId="2" borderId="32" xfId="1" applyFont="1" applyFill="1" applyBorder="1" applyAlignment="1" applyProtection="1">
      <alignment horizontal="center" vertical="center"/>
    </xf>
    <xf numFmtId="0" fontId="13" fillId="2" borderId="51" xfId="1" applyFont="1" applyFill="1" applyBorder="1" applyAlignment="1" applyProtection="1">
      <alignment horizontal="center" vertical="center"/>
    </xf>
    <xf numFmtId="0" fontId="13" fillId="2" borderId="0" xfId="1" applyFont="1" applyFill="1" applyBorder="1" applyAlignment="1" applyProtection="1">
      <alignment horizontal="center" vertical="center"/>
    </xf>
    <xf numFmtId="0" fontId="13" fillId="2" borderId="52" xfId="1" applyFont="1" applyFill="1" applyBorder="1" applyAlignment="1" applyProtection="1">
      <alignment horizontal="center" vertical="center"/>
    </xf>
    <xf numFmtId="0" fontId="13" fillId="2" borderId="48" xfId="1" applyFont="1" applyFill="1" applyBorder="1" applyAlignment="1" applyProtection="1">
      <alignment horizontal="center" vertical="center"/>
    </xf>
    <xf numFmtId="0" fontId="13" fillId="2" borderId="37" xfId="1" applyFont="1" applyFill="1" applyBorder="1" applyAlignment="1" applyProtection="1">
      <alignment horizontal="center" vertical="center"/>
    </xf>
    <xf numFmtId="0" fontId="13" fillId="2" borderId="49" xfId="1" applyFont="1" applyFill="1" applyBorder="1" applyAlignment="1" applyProtection="1">
      <alignment horizontal="center" vertical="center"/>
    </xf>
    <xf numFmtId="0" fontId="14" fillId="3" borderId="30" xfId="1" applyFont="1" applyFill="1" applyBorder="1" applyAlignment="1" applyProtection="1">
      <alignment horizontal="left" vertical="center"/>
      <protection locked="0"/>
    </xf>
    <xf numFmtId="0" fontId="14" fillId="3" borderId="32" xfId="1" applyFont="1" applyFill="1" applyBorder="1" applyAlignment="1" applyProtection="1">
      <alignment horizontal="left" vertical="center"/>
      <protection locked="0"/>
    </xf>
    <xf numFmtId="0" fontId="14" fillId="3" borderId="0" xfId="1" applyFont="1" applyFill="1" applyBorder="1" applyAlignment="1" applyProtection="1">
      <alignment horizontal="left" vertical="center"/>
      <protection locked="0"/>
    </xf>
    <xf numFmtId="0" fontId="14" fillId="3" borderId="52" xfId="1" applyFont="1" applyFill="1" applyBorder="1" applyAlignment="1" applyProtection="1">
      <alignment horizontal="left" vertical="center"/>
      <protection locked="0"/>
    </xf>
    <xf numFmtId="0" fontId="14" fillId="3" borderId="37" xfId="1" applyFont="1" applyFill="1" applyBorder="1" applyAlignment="1" applyProtection="1">
      <alignment horizontal="left" vertical="center"/>
      <protection locked="0"/>
    </xf>
    <xf numFmtId="0" fontId="14" fillId="3" borderId="49" xfId="1" applyFont="1" applyFill="1" applyBorder="1" applyAlignment="1" applyProtection="1">
      <alignment horizontal="left" vertical="center"/>
      <protection locked="0"/>
    </xf>
    <xf numFmtId="0" fontId="16" fillId="0" borderId="131" xfId="1" applyFont="1" applyFill="1" applyBorder="1" applyAlignment="1" applyProtection="1">
      <alignment horizontal="center" vertical="center" wrapText="1"/>
      <protection locked="0"/>
    </xf>
    <xf numFmtId="0" fontId="16" fillId="0" borderId="51" xfId="1" applyFont="1" applyFill="1" applyBorder="1" applyAlignment="1" applyProtection="1">
      <alignment horizontal="center" vertical="center" wrapText="1"/>
      <protection locked="0"/>
    </xf>
    <xf numFmtId="0" fontId="16" fillId="0" borderId="48" xfId="1" applyFont="1" applyFill="1" applyBorder="1" applyAlignment="1" applyProtection="1">
      <alignment horizontal="center" vertical="center" wrapText="1"/>
      <protection locked="0"/>
    </xf>
    <xf numFmtId="0" fontId="16" fillId="0" borderId="132" xfId="1" applyFont="1" applyFill="1" applyBorder="1" applyAlignment="1" applyProtection="1">
      <alignment horizontal="center" vertical="center" wrapText="1"/>
      <protection locked="0"/>
    </xf>
    <xf numFmtId="0" fontId="16" fillId="0" borderId="133" xfId="1" applyFont="1" applyFill="1" applyBorder="1" applyAlignment="1" applyProtection="1">
      <alignment horizontal="center" vertical="center" wrapText="1"/>
      <protection locked="0"/>
    </xf>
    <xf numFmtId="0" fontId="16" fillId="0" borderId="136" xfId="1" applyFont="1" applyFill="1" applyBorder="1" applyAlignment="1" applyProtection="1">
      <alignment horizontal="center" vertical="center" wrapText="1"/>
      <protection locked="0"/>
    </xf>
    <xf numFmtId="49" fontId="16" fillId="0" borderId="15" xfId="2" applyNumberFormat="1" applyFont="1" applyFill="1" applyBorder="1" applyAlignment="1" applyProtection="1">
      <alignment horizontal="center" vertical="center" wrapText="1"/>
      <protection locked="0"/>
    </xf>
    <xf numFmtId="49" fontId="16" fillId="0" borderId="52" xfId="2" applyNumberFormat="1" applyFont="1" applyFill="1" applyBorder="1" applyAlignment="1" applyProtection="1">
      <alignment horizontal="center" vertical="center" wrapText="1"/>
      <protection locked="0"/>
    </xf>
    <xf numFmtId="0" fontId="16" fillId="0" borderId="102" xfId="1" applyFont="1" applyFill="1" applyBorder="1" applyAlignment="1" applyProtection="1">
      <alignment horizontal="center" vertical="center" wrapText="1"/>
      <protection locked="0"/>
    </xf>
    <xf numFmtId="0" fontId="16" fillId="0" borderId="97" xfId="1" applyFont="1" applyFill="1" applyBorder="1" applyAlignment="1" applyProtection="1">
      <alignment horizontal="center" vertical="center" wrapText="1"/>
      <protection locked="0"/>
    </xf>
    <xf numFmtId="0" fontId="16" fillId="0" borderId="92" xfId="1" applyFont="1" applyFill="1" applyBorder="1" applyAlignment="1" applyProtection="1">
      <alignment horizontal="center" vertical="center" wrapText="1"/>
      <protection locked="0"/>
    </xf>
    <xf numFmtId="0" fontId="16" fillId="0" borderId="58" xfId="1" applyFont="1" applyFill="1" applyBorder="1" applyAlignment="1" applyProtection="1">
      <alignment horizontal="center" vertical="center" wrapText="1"/>
      <protection locked="0"/>
    </xf>
    <xf numFmtId="0" fontId="16" fillId="0" borderId="15" xfId="1" applyFont="1" applyFill="1" applyBorder="1" applyAlignment="1" applyProtection="1">
      <alignment horizontal="center" vertical="center" wrapText="1"/>
      <protection locked="0"/>
    </xf>
    <xf numFmtId="0" fontId="16" fillId="0" borderId="5" xfId="1" applyFont="1" applyFill="1" applyBorder="1" applyAlignment="1" applyProtection="1">
      <alignment horizontal="center" vertical="center" wrapText="1"/>
      <protection locked="0"/>
    </xf>
    <xf numFmtId="0" fontId="109" fillId="0" borderId="51" xfId="1" applyFont="1" applyFill="1" applyBorder="1" applyAlignment="1">
      <alignment horizontal="left" vertical="center" wrapText="1"/>
    </xf>
    <xf numFmtId="0" fontId="38" fillId="0" borderId="0" xfId="1" applyFont="1" applyFill="1" applyAlignment="1">
      <alignment horizontal="left" vertical="center"/>
    </xf>
    <xf numFmtId="0" fontId="16" fillId="0" borderId="156" xfId="1" applyFont="1" applyBorder="1" applyAlignment="1" applyProtection="1">
      <alignment horizontal="center" vertical="center" wrapText="1"/>
      <protection locked="0"/>
    </xf>
    <xf numFmtId="0" fontId="16" fillId="0" borderId="47" xfId="1" applyFont="1" applyBorder="1" applyAlignment="1" applyProtection="1">
      <alignment horizontal="center" vertical="center" wrapText="1"/>
      <protection locked="0"/>
    </xf>
    <xf numFmtId="0" fontId="16" fillId="0" borderId="157" xfId="1" applyFont="1" applyBorder="1" applyAlignment="1" applyProtection="1">
      <alignment horizontal="center" vertical="center" wrapText="1"/>
      <protection locked="0"/>
    </xf>
    <xf numFmtId="49" fontId="14" fillId="0" borderId="89" xfId="1" applyNumberFormat="1" applyFont="1" applyFill="1" applyBorder="1" applyAlignment="1" applyProtection="1">
      <alignment horizontal="center" vertical="center" wrapText="1"/>
      <protection locked="0"/>
    </xf>
    <xf numFmtId="49" fontId="14" fillId="0" borderId="88" xfId="1" applyNumberFormat="1" applyFont="1" applyFill="1" applyBorder="1" applyAlignment="1" applyProtection="1">
      <alignment horizontal="center" vertical="center" wrapText="1"/>
      <protection locked="0"/>
    </xf>
    <xf numFmtId="49" fontId="14" fillId="0" borderId="87" xfId="1" applyNumberFormat="1" applyFont="1" applyFill="1" applyBorder="1" applyAlignment="1" applyProtection="1">
      <alignment horizontal="center" vertical="center" wrapText="1"/>
      <protection locked="0"/>
    </xf>
    <xf numFmtId="49" fontId="48" fillId="2" borderId="89" xfId="1" applyNumberFormat="1" applyFont="1" applyFill="1" applyBorder="1" applyAlignment="1" applyProtection="1">
      <alignment horizontal="center" vertical="center" wrapText="1"/>
    </xf>
    <xf numFmtId="49" fontId="48" fillId="2" borderId="88" xfId="1" applyNumberFormat="1" applyFont="1" applyFill="1" applyBorder="1" applyAlignment="1" applyProtection="1">
      <alignment horizontal="center" vertical="center" wrapText="1"/>
    </xf>
    <xf numFmtId="49" fontId="48" fillId="2" borderId="87" xfId="1" applyNumberFormat="1" applyFont="1" applyFill="1" applyBorder="1" applyAlignment="1" applyProtection="1">
      <alignment horizontal="center" vertical="center" wrapText="1"/>
    </xf>
    <xf numFmtId="0" fontId="16" fillId="2" borderId="48" xfId="1" applyNumberFormat="1" applyFont="1" applyFill="1" applyBorder="1" applyAlignment="1">
      <alignment horizontal="center" vertical="center" wrapText="1"/>
    </xf>
    <xf numFmtId="0" fontId="16" fillId="2" borderId="49" xfId="1" applyNumberFormat="1" applyFont="1" applyFill="1" applyBorder="1" applyAlignment="1">
      <alignment horizontal="center" vertical="center" wrapText="1"/>
    </xf>
    <xf numFmtId="0" fontId="16" fillId="0" borderId="103" xfId="1" applyFont="1" applyFill="1" applyBorder="1" applyAlignment="1" applyProtection="1">
      <alignment horizontal="center" vertical="center" wrapText="1"/>
      <protection locked="0"/>
    </xf>
    <xf numFmtId="0" fontId="16" fillId="0" borderId="14" xfId="1" applyFont="1" applyFill="1" applyBorder="1" applyAlignment="1" applyProtection="1">
      <alignment horizontal="center" vertical="center" wrapText="1"/>
      <protection locked="0"/>
    </xf>
    <xf numFmtId="0" fontId="16" fillId="0" borderId="4" xfId="1" applyFont="1" applyFill="1" applyBorder="1" applyAlignment="1" applyProtection="1">
      <alignment horizontal="center" vertical="center" wrapText="1"/>
      <protection locked="0"/>
    </xf>
    <xf numFmtId="49" fontId="13" fillId="2" borderId="61" xfId="1" applyNumberFormat="1" applyFont="1" applyFill="1" applyBorder="1" applyAlignment="1">
      <alignment horizontal="left" vertical="center" wrapText="1"/>
    </xf>
    <xf numFmtId="49" fontId="13" fillId="2" borderId="13" xfId="1" applyNumberFormat="1" applyFont="1" applyFill="1" applyBorder="1" applyAlignment="1">
      <alignment horizontal="left" vertical="center" wrapText="1"/>
    </xf>
    <xf numFmtId="49" fontId="13" fillId="2" borderId="12" xfId="1" applyNumberFormat="1" applyFont="1" applyFill="1" applyBorder="1" applyAlignment="1">
      <alignment horizontal="left" vertical="center" wrapText="1"/>
    </xf>
    <xf numFmtId="49" fontId="13" fillId="2" borderId="61" xfId="1" applyNumberFormat="1" applyFont="1" applyFill="1" applyBorder="1" applyAlignment="1">
      <alignment horizontal="left" vertical="center"/>
    </xf>
    <xf numFmtId="49" fontId="13" fillId="2" borderId="13" xfId="1" applyNumberFormat="1" applyFont="1" applyFill="1" applyBorder="1" applyAlignment="1">
      <alignment horizontal="left" vertical="center"/>
    </xf>
    <xf numFmtId="49" fontId="13" fillId="2" borderId="12" xfId="1" applyNumberFormat="1" applyFont="1" applyFill="1" applyBorder="1" applyAlignment="1">
      <alignment horizontal="left" vertical="center"/>
    </xf>
    <xf numFmtId="0" fontId="140" fillId="0" borderId="0" xfId="10" applyFont="1" applyAlignment="1">
      <alignment horizontal="center" vertical="center"/>
    </xf>
    <xf numFmtId="0" fontId="18" fillId="8" borderId="31" xfId="10" applyFont="1" applyFill="1" applyBorder="1" applyAlignment="1" applyProtection="1">
      <alignment horizontal="left" vertical="center"/>
      <protection locked="0"/>
    </xf>
    <xf numFmtId="0" fontId="18" fillId="8" borderId="79" xfId="10" applyFont="1" applyFill="1" applyBorder="1" applyAlignment="1" applyProtection="1">
      <alignment horizontal="left" vertical="center"/>
      <protection locked="0"/>
    </xf>
    <xf numFmtId="0" fontId="28" fillId="36" borderId="90" xfId="10" applyFont="1" applyFill="1" applyBorder="1" applyAlignment="1">
      <alignment horizontal="center" vertical="center" wrapText="1"/>
    </xf>
    <xf numFmtId="0" fontId="28" fillId="36" borderId="51" xfId="10" applyFont="1" applyFill="1" applyBorder="1" applyAlignment="1">
      <alignment horizontal="center" vertical="center"/>
    </xf>
    <xf numFmtId="0" fontId="28" fillId="36" borderId="48" xfId="10" applyFont="1" applyFill="1" applyBorder="1" applyAlignment="1">
      <alignment horizontal="center" vertical="center"/>
    </xf>
    <xf numFmtId="0" fontId="18" fillId="8" borderId="11" xfId="10" applyFont="1" applyFill="1" applyBorder="1" applyAlignment="1" applyProtection="1">
      <alignment horizontal="left" vertical="center"/>
      <protection locked="0"/>
    </xf>
    <xf numFmtId="0" fontId="18" fillId="8" borderId="47" xfId="10" applyFont="1" applyFill="1" applyBorder="1" applyAlignment="1" applyProtection="1">
      <alignment horizontal="left" vertical="center"/>
      <protection locked="0"/>
    </xf>
    <xf numFmtId="0" fontId="18" fillId="8" borderId="29" xfId="10" applyFont="1" applyFill="1" applyBorder="1" applyAlignment="1" applyProtection="1">
      <alignment horizontal="left" vertical="center"/>
      <protection locked="0"/>
    </xf>
    <xf numFmtId="0" fontId="18" fillId="8" borderId="157" xfId="10" applyFont="1" applyFill="1" applyBorder="1" applyAlignment="1" applyProtection="1">
      <alignment horizontal="left" vertical="center"/>
      <protection locked="0"/>
    </xf>
    <xf numFmtId="0" fontId="28" fillId="36" borderId="160" xfId="10" applyFont="1" applyFill="1" applyBorder="1" applyAlignment="1">
      <alignment horizontal="center" vertical="center" wrapText="1"/>
    </xf>
    <xf numFmtId="0" fontId="28" fillId="36" borderId="128" xfId="10" applyFont="1" applyFill="1" applyBorder="1" applyAlignment="1">
      <alignment horizontal="center" vertical="center" wrapText="1"/>
    </xf>
    <xf numFmtId="0" fontId="18" fillId="36" borderId="31" xfId="10" applyFont="1" applyFill="1" applyBorder="1" applyAlignment="1">
      <alignment horizontal="center" vertical="center"/>
    </xf>
    <xf numFmtId="0" fontId="141" fillId="0" borderId="10" xfId="10" applyFont="1" applyBorder="1" applyAlignment="1">
      <alignment horizontal="left" vertical="center" wrapText="1"/>
    </xf>
    <xf numFmtId="0" fontId="141" fillId="0" borderId="12" xfId="10" applyFont="1" applyBorder="1" applyAlignment="1">
      <alignment horizontal="left" vertical="center" wrapText="1"/>
    </xf>
    <xf numFmtId="0" fontId="143" fillId="0" borderId="2" xfId="5" applyFont="1" applyFill="1" applyBorder="1" applyAlignment="1" applyProtection="1">
      <alignment horizontal="center" vertical="center" wrapText="1"/>
      <protection locked="0"/>
    </xf>
    <xf numFmtId="0" fontId="143" fillId="0" borderId="3" xfId="5" applyFont="1" applyFill="1" applyBorder="1" applyAlignment="1" applyProtection="1">
      <alignment horizontal="center" vertical="center" wrapText="1"/>
      <protection locked="0"/>
    </xf>
    <xf numFmtId="0" fontId="143" fillId="0" borderId="9" xfId="5" applyFont="1" applyFill="1" applyBorder="1" applyAlignment="1" applyProtection="1">
      <alignment horizontal="center" vertical="center" wrapText="1"/>
      <protection locked="0"/>
    </xf>
    <xf numFmtId="0" fontId="143" fillId="0" borderId="15" xfId="5" applyFont="1" applyFill="1" applyBorder="1" applyAlignment="1" applyProtection="1">
      <alignment horizontal="center" vertical="center" wrapText="1"/>
      <protection locked="0"/>
    </xf>
    <xf numFmtId="0" fontId="143" fillId="0" borderId="0" xfId="5" applyFont="1" applyFill="1" applyBorder="1" applyAlignment="1" applyProtection="1">
      <alignment horizontal="center" vertical="center" wrapText="1"/>
      <protection locked="0"/>
    </xf>
    <xf numFmtId="0" fontId="143" fillId="0" borderId="27" xfId="5" applyFont="1" applyFill="1" applyBorder="1" applyAlignment="1" applyProtection="1">
      <alignment horizontal="center" vertical="center" wrapText="1"/>
      <protection locked="0"/>
    </xf>
    <xf numFmtId="0" fontId="143" fillId="0" borderId="7" xfId="5" applyFont="1" applyFill="1" applyBorder="1" applyAlignment="1" applyProtection="1">
      <alignment horizontal="center" vertical="center" wrapText="1"/>
      <protection locked="0"/>
    </xf>
    <xf numFmtId="0" fontId="143" fillId="0" borderId="28" xfId="5" applyFont="1" applyFill="1" applyBorder="1" applyAlignment="1" applyProtection="1">
      <alignment horizontal="center" vertical="center" wrapText="1"/>
      <protection locked="0"/>
    </xf>
    <xf numFmtId="0" fontId="143" fillId="0" borderId="8" xfId="5" applyFont="1" applyFill="1" applyBorder="1" applyAlignment="1" applyProtection="1">
      <alignment horizontal="center" vertical="center" wrapText="1"/>
      <protection locked="0"/>
    </xf>
    <xf numFmtId="0" fontId="18" fillId="8" borderId="10" xfId="10" applyFont="1" applyFill="1" applyBorder="1" applyAlignment="1" applyProtection="1">
      <alignment horizontal="left" vertical="center"/>
      <protection locked="0"/>
    </xf>
    <xf numFmtId="0" fontId="18" fillId="8" borderId="13" xfId="10" applyFont="1" applyFill="1" applyBorder="1" applyAlignment="1" applyProtection="1">
      <alignment horizontal="left" vertical="center"/>
      <protection locked="0"/>
    </xf>
    <xf numFmtId="0" fontId="18" fillId="8" borderId="137" xfId="10" applyFont="1" applyFill="1" applyBorder="1" applyAlignment="1" applyProtection="1">
      <alignment horizontal="left" vertical="center"/>
      <protection locked="0"/>
    </xf>
    <xf numFmtId="0" fontId="18" fillId="8" borderId="162" xfId="10" applyFont="1" applyFill="1" applyBorder="1" applyAlignment="1" applyProtection="1">
      <alignment horizontal="left" vertical="center"/>
      <protection locked="0"/>
    </xf>
    <xf numFmtId="0" fontId="18" fillId="8" borderId="81" xfId="10" applyFont="1" applyFill="1" applyBorder="1" applyAlignment="1" applyProtection="1">
      <alignment horizontal="left" vertical="center"/>
      <protection locked="0"/>
    </xf>
    <xf numFmtId="0" fontId="18" fillId="8" borderId="163" xfId="10" applyFont="1" applyFill="1" applyBorder="1" applyAlignment="1" applyProtection="1">
      <alignment horizontal="left" vertical="center"/>
      <protection locked="0"/>
    </xf>
    <xf numFmtId="0" fontId="28" fillId="0" borderId="89" xfId="10" applyFont="1" applyBorder="1" applyAlignment="1" applyProtection="1">
      <alignment horizontal="left" vertical="top"/>
      <protection locked="0"/>
    </xf>
    <xf numFmtId="0" fontId="28" fillId="0" borderId="88" xfId="10" applyFont="1" applyBorder="1" applyAlignment="1" applyProtection="1">
      <alignment horizontal="left" vertical="top"/>
      <protection locked="0"/>
    </xf>
    <xf numFmtId="0" fontId="28" fillId="0" borderId="87" xfId="10" applyFont="1" applyBorder="1" applyAlignment="1" applyProtection="1">
      <alignment horizontal="left" vertical="top"/>
      <protection locked="0"/>
    </xf>
    <xf numFmtId="0" fontId="28" fillId="36" borderId="154" xfId="10" applyFont="1" applyFill="1" applyBorder="1" applyAlignment="1">
      <alignment horizontal="center" vertical="center"/>
    </xf>
    <xf numFmtId="0" fontId="28" fillId="36" borderId="148" xfId="10" applyFont="1" applyFill="1" applyBorder="1" applyAlignment="1">
      <alignment horizontal="center" vertical="center"/>
    </xf>
    <xf numFmtId="0" fontId="142" fillId="0" borderId="7" xfId="5" applyFont="1" applyFill="1" applyBorder="1" applyAlignment="1" applyProtection="1">
      <alignment horizontal="center" vertical="center" wrapText="1"/>
      <protection locked="0"/>
    </xf>
    <xf numFmtId="0" fontId="142" fillId="0" borderId="28" xfId="5" applyFont="1" applyFill="1" applyBorder="1" applyAlignment="1" applyProtection="1">
      <alignment horizontal="center" vertical="center" wrapText="1"/>
      <protection locked="0"/>
    </xf>
    <xf numFmtId="0" fontId="142" fillId="0" borderId="8" xfId="5" applyFont="1" applyFill="1" applyBorder="1" applyAlignment="1" applyProtection="1">
      <alignment horizontal="center" vertical="center" wrapText="1"/>
      <protection locked="0"/>
    </xf>
    <xf numFmtId="0" fontId="141" fillId="0" borderId="11" xfId="10" applyFont="1" applyBorder="1" applyAlignment="1" applyProtection="1">
      <alignment horizontal="center" vertical="center"/>
      <protection locked="0"/>
    </xf>
    <xf numFmtId="0" fontId="141" fillId="0" borderId="162" xfId="10" applyFont="1" applyBorder="1" applyAlignment="1">
      <alignment horizontal="left" vertical="center" wrapText="1"/>
    </xf>
    <xf numFmtId="0" fontId="141" fillId="0" borderId="122" xfId="10" applyFont="1" applyBorder="1" applyAlignment="1">
      <alignment horizontal="left" vertical="center" wrapText="1"/>
    </xf>
    <xf numFmtId="0" fontId="143" fillId="0" borderId="29" xfId="5" applyFont="1" applyFill="1" applyBorder="1" applyAlignment="1" applyProtection="1">
      <alignment horizontal="center" vertical="center" wrapText="1"/>
      <protection locked="0"/>
    </xf>
    <xf numFmtId="0" fontId="27" fillId="8" borderId="50" xfId="10" applyFont="1" applyFill="1" applyBorder="1" applyAlignment="1" applyProtection="1">
      <alignment horizontal="left" wrapText="1"/>
      <protection locked="0"/>
    </xf>
    <xf numFmtId="0" fontId="27" fillId="8" borderId="30" xfId="10" applyFont="1" applyFill="1" applyBorder="1" applyAlignment="1" applyProtection="1">
      <alignment horizontal="left" wrapText="1"/>
      <protection locked="0"/>
    </xf>
    <xf numFmtId="0" fontId="27" fillId="8" borderId="32" xfId="10" applyFont="1" applyFill="1" applyBorder="1" applyAlignment="1" applyProtection="1">
      <alignment horizontal="left" wrapText="1"/>
      <protection locked="0"/>
    </xf>
    <xf numFmtId="0" fontId="27" fillId="8" borderId="48" xfId="10" applyFont="1" applyFill="1" applyBorder="1" applyAlignment="1" applyProtection="1">
      <alignment horizontal="left" wrapText="1"/>
      <protection locked="0"/>
    </xf>
    <xf numFmtId="0" fontId="27" fillId="8" borderId="37" xfId="10" applyFont="1" applyFill="1" applyBorder="1" applyAlignment="1" applyProtection="1">
      <alignment horizontal="left" wrapText="1"/>
      <protection locked="0"/>
    </xf>
    <xf numFmtId="0" fontId="27" fillId="8" borderId="49" xfId="10" applyFont="1" applyFill="1" applyBorder="1" applyAlignment="1" applyProtection="1">
      <alignment horizontal="left" wrapText="1"/>
      <protection locked="0"/>
    </xf>
    <xf numFmtId="0" fontId="141" fillId="2" borderId="113" xfId="10" applyFont="1" applyFill="1" applyBorder="1" applyAlignment="1">
      <alignment horizontal="center" vertical="center"/>
    </xf>
    <xf numFmtId="0" fontId="141" fillId="2" borderId="128" xfId="10" applyFont="1" applyFill="1" applyBorder="1" applyAlignment="1">
      <alignment horizontal="center" vertical="center"/>
    </xf>
    <xf numFmtId="0" fontId="141" fillId="2" borderId="61" xfId="10" applyFont="1" applyFill="1" applyBorder="1" applyAlignment="1">
      <alignment horizontal="center" vertical="center"/>
    </xf>
    <xf numFmtId="0" fontId="141" fillId="2" borderId="12" xfId="10" applyFont="1" applyFill="1" applyBorder="1" applyAlignment="1">
      <alignment horizontal="center" vertical="center"/>
    </xf>
    <xf numFmtId="0" fontId="141" fillId="2" borderId="60" xfId="10" applyFont="1" applyFill="1" applyBorder="1" applyAlignment="1">
      <alignment horizontal="center" vertical="center"/>
    </xf>
    <xf numFmtId="0" fontId="141" fillId="2" borderId="122" xfId="10" applyFont="1" applyFill="1" applyBorder="1" applyAlignment="1">
      <alignment horizontal="center" vertical="center"/>
    </xf>
    <xf numFmtId="0" fontId="18" fillId="8" borderId="160" xfId="10" applyFont="1" applyFill="1" applyBorder="1" applyAlignment="1" applyProtection="1">
      <alignment horizontal="left" vertical="center"/>
      <protection locked="0"/>
    </xf>
    <xf numFmtId="0" fontId="18" fillId="8" borderId="114" xfId="10" applyFont="1" applyFill="1" applyBorder="1" applyAlignment="1" applyProtection="1">
      <alignment horizontal="left" vertical="center"/>
      <protection locked="0"/>
    </xf>
    <xf numFmtId="0" fontId="18" fillId="8" borderId="116" xfId="10" applyFont="1" applyFill="1" applyBorder="1" applyAlignment="1" applyProtection="1">
      <alignment horizontal="left" vertical="center"/>
      <protection locked="0"/>
    </xf>
    <xf numFmtId="49" fontId="16" fillId="3" borderId="7" xfId="3" applyNumberFormat="1" applyFont="1" applyFill="1" applyBorder="1" applyAlignment="1">
      <alignment horizontal="center" vertical="top" wrapText="1"/>
    </xf>
    <xf numFmtId="49" fontId="16" fillId="3" borderId="8" xfId="3" applyNumberFormat="1" applyFont="1" applyFill="1" applyBorder="1" applyAlignment="1">
      <alignment horizontal="center" vertical="top" wrapText="1"/>
    </xf>
    <xf numFmtId="176" fontId="16" fillId="3" borderId="1" xfId="3" applyNumberFormat="1" applyFont="1" applyFill="1" applyBorder="1" applyAlignment="1">
      <alignment horizontal="center" vertical="top" wrapText="1"/>
    </xf>
    <xf numFmtId="176" fontId="38" fillId="3" borderId="1" xfId="3" applyNumberFormat="1" applyFont="1" applyFill="1" applyBorder="1" applyAlignment="1">
      <alignment horizontal="center" vertical="top" wrapText="1"/>
    </xf>
    <xf numFmtId="49" fontId="16" fillId="3" borderId="11" xfId="3" applyNumberFormat="1" applyFont="1" applyFill="1" applyBorder="1" applyAlignment="1">
      <alignment horizontal="center" vertical="top" wrapText="1"/>
    </xf>
    <xf numFmtId="0" fontId="16" fillId="6" borderId="89" xfId="3" applyFont="1" applyFill="1" applyBorder="1" applyAlignment="1">
      <alignment horizontal="center" vertical="center" wrapText="1"/>
    </xf>
    <xf numFmtId="0" fontId="16" fillId="6" borderId="119" xfId="3" applyFont="1" applyFill="1" applyBorder="1" applyAlignment="1">
      <alignment horizontal="center" vertical="center" wrapText="1"/>
    </xf>
    <xf numFmtId="49" fontId="38" fillId="3" borderId="11" xfId="3" applyNumberFormat="1" applyFont="1" applyFill="1" applyBorder="1" applyAlignment="1">
      <alignment horizontal="center" vertical="top" wrapText="1"/>
    </xf>
    <xf numFmtId="49" fontId="16" fillId="3" borderId="1" xfId="3" applyNumberFormat="1" applyFont="1" applyFill="1" applyBorder="1" applyAlignment="1">
      <alignment horizontal="center" vertical="top" wrapText="1"/>
    </xf>
    <xf numFmtId="49" fontId="38" fillId="3" borderId="7" xfId="3" applyNumberFormat="1" applyFont="1" applyFill="1" applyBorder="1" applyAlignment="1">
      <alignment horizontal="center" vertical="top" wrapText="1"/>
    </xf>
    <xf numFmtId="49" fontId="38" fillId="3" borderId="8" xfId="3" applyNumberFormat="1" applyFont="1" applyFill="1" applyBorder="1" applyAlignment="1">
      <alignment horizontal="center" vertical="top" wrapText="1"/>
    </xf>
  </cellXfs>
  <cellStyles count="102">
    <cellStyle name="20% - アクセント 1 2" xfId="12" xr:uid="{E9959B05-2A93-42E5-A51C-E26791AFCDC2}"/>
    <cellStyle name="20% - アクセント 2 2" xfId="13" xr:uid="{FEBABDD4-288B-4D5C-AA5B-05CE88FC361B}"/>
    <cellStyle name="20% - アクセント 3 2" xfId="14" xr:uid="{2A2929E3-4971-4276-84E1-ADE31B135C1E}"/>
    <cellStyle name="20% - アクセント 4 2" xfId="15" xr:uid="{049DE5E5-03F1-49D3-996E-C6661F0406D0}"/>
    <cellStyle name="20% - アクセント 5 2" xfId="16" xr:uid="{5BCAEE77-18B8-48A5-9A97-F6CFB37FCAB5}"/>
    <cellStyle name="20% - アクセント 6 2" xfId="17" xr:uid="{DA729A39-4350-40E1-8296-25B03E7093CE}"/>
    <cellStyle name="40% - アクセント 1 2" xfId="18" xr:uid="{6F9BB5F6-AAC0-4443-87E8-F6785CEAB3DC}"/>
    <cellStyle name="40% - アクセント 2 2" xfId="19" xr:uid="{8F486AA1-AA0E-4571-B9E8-0D1DB60D7313}"/>
    <cellStyle name="40% - アクセント 3 2" xfId="20" xr:uid="{37AF856B-69E4-46B4-819D-9F8C0CD10A3B}"/>
    <cellStyle name="40% - アクセント 4 2" xfId="21" xr:uid="{510746EB-47D3-4D07-92E3-629220C69537}"/>
    <cellStyle name="40% - アクセント 5 2" xfId="22" xr:uid="{B8B3295B-3156-41AC-AECC-6EEE351266E1}"/>
    <cellStyle name="40% - アクセント 6 2" xfId="23" xr:uid="{E6F99002-D174-4FAD-8BD2-84CD4C61E683}"/>
    <cellStyle name="60% - アクセント 1 2" xfId="24" xr:uid="{9A6081B9-A427-4711-A54C-9F5586F8AB5B}"/>
    <cellStyle name="60% - アクセント 2 2" xfId="25" xr:uid="{F30E6C12-A25A-44F3-A420-5E46CAC6D3C1}"/>
    <cellStyle name="60% - アクセント 3 2" xfId="26" xr:uid="{A4E9D470-456E-4429-9CD3-9FD32F090D07}"/>
    <cellStyle name="60% - アクセント 4 2" xfId="27" xr:uid="{F699E805-88F1-48A0-943B-C37DDBBA05D8}"/>
    <cellStyle name="60% - アクセント 5 2" xfId="28" xr:uid="{6FAA47B2-5477-4ED2-9D11-0A05AE93BEC5}"/>
    <cellStyle name="60% - アクセント 6 2" xfId="29" xr:uid="{E897C008-37D0-45BE-A7C4-F1643F1861DE}"/>
    <cellStyle name="Calc Currency (0)" xfId="30" xr:uid="{F80B4F00-865E-4C9C-B7D3-95EB7A12C13A}"/>
    <cellStyle name="Calc Currency (2)" xfId="31" xr:uid="{ED713465-E024-4F18-9D67-D871ED2BE3D9}"/>
    <cellStyle name="Calc Percent (0)" xfId="32" xr:uid="{A3F21C3C-B022-427F-9893-1B90B3958E38}"/>
    <cellStyle name="Calc Percent (1)" xfId="33" xr:uid="{C37BB42A-0FA6-4C92-9FE2-AF34D59B33DA}"/>
    <cellStyle name="Calc Percent (2)" xfId="34" xr:uid="{8D7B3711-F312-4C9B-83F8-FA47882A12A1}"/>
    <cellStyle name="Calc Units (0)" xfId="35" xr:uid="{BE2A45FC-8434-4EC2-A2F1-B8658B1BAFDD}"/>
    <cellStyle name="Calc Units (1)" xfId="36" xr:uid="{B88B1DDF-2360-47C1-82AE-326F32D7BE76}"/>
    <cellStyle name="Calc Units (2)" xfId="37" xr:uid="{BDAC643C-DDB2-40F2-A426-51954F7E8FD1}"/>
    <cellStyle name="Comma [0]_#6 Temps &amp; Contractors" xfId="38" xr:uid="{277C44CB-ACE9-4E18-9980-B5F2D7781D30}"/>
    <cellStyle name="Comma [00]" xfId="39" xr:uid="{41420F18-EC6E-4314-B41F-FABFC783B2EB}"/>
    <cellStyle name="Comma_#6 Temps &amp; Contractors" xfId="40" xr:uid="{AFCB3D3E-EFA1-431C-8368-6DBFF071DB84}"/>
    <cellStyle name="Currency [0]_#6 Temps &amp; Contractors" xfId="41" xr:uid="{907AEE59-ACEA-4AEE-8C99-280B1F93685C}"/>
    <cellStyle name="Currency [00]" xfId="42" xr:uid="{552D12E6-0802-43FE-82F6-058C62C0F920}"/>
    <cellStyle name="Currency_#6 Temps &amp; Contractors" xfId="43" xr:uid="{D1AE69A2-0C57-4FF7-B109-62F333A66B57}"/>
    <cellStyle name="custom" xfId="44" xr:uid="{8D406634-5A46-4FE3-93DB-7E9A015C19E5}"/>
    <cellStyle name="Date Short" xfId="45" xr:uid="{ED52D26F-963A-4D63-828D-77F614EB6436}"/>
    <cellStyle name="Enter Currency (0)" xfId="46" xr:uid="{4FB4236C-D93B-4D16-A2BE-7347BB0FB3C0}"/>
    <cellStyle name="Enter Currency (2)" xfId="47" xr:uid="{2C8D9CD0-7F22-40C5-966F-70C698A326A1}"/>
    <cellStyle name="Enter Units (0)" xfId="48" xr:uid="{65C2B18A-5C5A-45D4-B540-5027EF9AFFAA}"/>
    <cellStyle name="Enter Units (1)" xfId="49" xr:uid="{7509A008-428B-4006-815F-C4CB8A9ABF4D}"/>
    <cellStyle name="Enter Units (2)" xfId="50" xr:uid="{DB31BC04-98C5-4913-A731-AB3DA503DA18}"/>
    <cellStyle name="Grey" xfId="51" xr:uid="{35F3C6D8-9B89-44E8-8FD7-A9FC6642AF7F}"/>
    <cellStyle name="Header1" xfId="52" xr:uid="{2111105F-3901-40EA-B9A6-3C0930EBF5C5}"/>
    <cellStyle name="Header2" xfId="53" xr:uid="{3BA92857-9FDA-499E-BCE9-F9D0491AC068}"/>
    <cellStyle name="Hyperlink" xfId="54" xr:uid="{B4C486DC-04EA-4F97-B179-F5C859C03265}"/>
    <cellStyle name="Input [yellow]" xfId="55" xr:uid="{062CE4CE-B0DB-4A33-AFCA-818B8863D83A}"/>
    <cellStyle name="Link Currency (0)" xfId="56" xr:uid="{F80C9536-CD9C-4A37-9364-E29DDE09FEEC}"/>
    <cellStyle name="Link Currency (2)" xfId="57" xr:uid="{3DAE9038-756D-452F-A68B-59659394EEB8}"/>
    <cellStyle name="Link Units (0)" xfId="58" xr:uid="{D04EDB0A-2161-4DBE-A3D6-FFD767820D25}"/>
    <cellStyle name="Link Units (1)" xfId="59" xr:uid="{228B5793-7E81-4E41-938D-D3A4314C7CC5}"/>
    <cellStyle name="Link Units (2)" xfId="60" xr:uid="{E6A2258F-F8BB-4206-B341-62395236E483}"/>
    <cellStyle name="no dec" xfId="61" xr:uid="{084E8277-DA4F-4248-9CD7-FF95E347E23C}"/>
    <cellStyle name="Normal - Style1" xfId="62" xr:uid="{CBB9AAF8-BEF4-4843-9D40-3838ACDCD77D}"/>
    <cellStyle name="Normal_# 41-Market &amp;Trends" xfId="63" xr:uid="{A31979A1-3687-441B-870D-962424F4A1BE}"/>
    <cellStyle name="Percent [0]" xfId="64" xr:uid="{1F637651-AED0-4758-813F-86DEC3605C62}"/>
    <cellStyle name="Percent [00]" xfId="65" xr:uid="{F6940B29-D8AC-4D04-BF3B-ABB45E0B647A}"/>
    <cellStyle name="Percent [2]" xfId="66" xr:uid="{1C896518-0B12-4F2B-84E1-2D4428BC19D2}"/>
    <cellStyle name="Percent_#6 Temps &amp; Contractors" xfId="67" xr:uid="{154680DD-EB63-4F8D-ADAE-2CB225171149}"/>
    <cellStyle name="PrePop Currency (0)" xfId="68" xr:uid="{1F9602ED-F92B-49F2-9E30-EB5952B3E4C7}"/>
    <cellStyle name="PrePop Currency (2)" xfId="69" xr:uid="{2E47109B-CFBA-437F-8709-ADE982F2F45F}"/>
    <cellStyle name="PrePop Units (0)" xfId="70" xr:uid="{4CEFF571-1FF5-4197-8BBC-F7AE5B192A60}"/>
    <cellStyle name="PrePop Units (1)" xfId="71" xr:uid="{E26AC154-4FDA-48AF-BCFA-96DC381B113F}"/>
    <cellStyle name="PrePop Units (2)" xfId="72" xr:uid="{3E975753-A8A2-4625-9A4C-E65B72368699}"/>
    <cellStyle name="Text Indent A" xfId="73" xr:uid="{9B6DC50E-3E68-4054-850C-A8997CB5EE36}"/>
    <cellStyle name="Text Indent B" xfId="74" xr:uid="{D54A5A75-9901-44FC-B472-139FD8ED8B2E}"/>
    <cellStyle name="Text Indent C" xfId="75" xr:uid="{45F9D25A-F8A2-4D9A-8D9F-03C68E30E7A7}"/>
    <cellStyle name="アクセント 1 2" xfId="76" xr:uid="{D0541629-F400-485A-AEFB-962ACA4297AA}"/>
    <cellStyle name="アクセント 2 2" xfId="77" xr:uid="{D0D37E89-3BD8-4325-BB6C-BAA479F12779}"/>
    <cellStyle name="アクセント 3 2" xfId="78" xr:uid="{0A8B3035-07C7-493A-977D-0C7483AAE23D}"/>
    <cellStyle name="アクセント 4 2" xfId="79" xr:uid="{C6A31209-3CFF-4723-BF44-54723421322E}"/>
    <cellStyle name="アクセント 5 2" xfId="80" xr:uid="{586FD270-8B44-4F48-A2B0-309222E8589C}"/>
    <cellStyle name="アクセント 6 2" xfId="81" xr:uid="{DB7E13BF-4673-4EC9-A7FA-7F38770E34DF}"/>
    <cellStyle name="タイトル 2" xfId="82" xr:uid="{12799193-22D6-4734-BFAE-FD70422AD31A}"/>
    <cellStyle name="チェック セル 2" xfId="83" xr:uid="{B63F387F-4BAA-4A4B-8AC0-77A623142498}"/>
    <cellStyle name="どちらでもない 2" xfId="84" xr:uid="{7D263699-13C6-4038-9E08-94C2165DDCCB}"/>
    <cellStyle name="ハイパーリンク" xfId="5" builtinId="8"/>
    <cellStyle name="ハイパーリンク 2" xfId="7" xr:uid="{00000000-0005-0000-0000-000001000000}"/>
    <cellStyle name="ハイパーリンク 3" xfId="101" xr:uid="{712C20DF-B5FB-45F1-BBA1-63FA7DD8BF22}"/>
    <cellStyle name="メモ 2" xfId="85" xr:uid="{F112E3C5-A7B6-41B8-AC54-5858E866DBA6}"/>
    <cellStyle name="リンク セル 2" xfId="86" xr:uid="{BCAEBCB0-3394-489B-B9BF-AA193EC01562}"/>
    <cellStyle name="悪い 2" xfId="87" xr:uid="{7537072B-E1D1-4F35-93D4-A2EA14C723C3}"/>
    <cellStyle name="計算 2" xfId="88" xr:uid="{0DD705B1-37E6-4AF0-A246-A4DE9E91D407}"/>
    <cellStyle name="警告文 2" xfId="89" xr:uid="{B2A2AAFD-EEF1-49DC-AF69-D9A37E1C2B7D}"/>
    <cellStyle name="桁区切り 2" xfId="8" xr:uid="{00000000-0005-0000-0000-000002000000}"/>
    <cellStyle name="桁区切り 2 2" xfId="99" xr:uid="{3846996C-5C43-4882-B4FE-CA16E6D59736}"/>
    <cellStyle name="見出し 1 2" xfId="90" xr:uid="{6E66635E-C7D8-4292-9F82-32E78D56ACB3}"/>
    <cellStyle name="見出し 2 2" xfId="91" xr:uid="{1CF3AA5F-5AE1-4556-B0A7-99D3E493ED7F}"/>
    <cellStyle name="見出し 3 2" xfId="92" xr:uid="{73C00147-425B-464E-BC8F-E20242292545}"/>
    <cellStyle name="見出し 4 2" xfId="93" xr:uid="{4BD98B4C-3E3F-44B9-9258-CBDB3E407BD3}"/>
    <cellStyle name="集計 2" xfId="94" xr:uid="{79E634C2-5905-44E1-8680-E5FAD54B608F}"/>
    <cellStyle name="出力 2" xfId="95" xr:uid="{E92E4C99-9291-422A-AF07-072787E6B9B3}"/>
    <cellStyle name="説明文 2" xfId="96" xr:uid="{19532503-43A2-481A-B837-B2968DEE1F0F}"/>
    <cellStyle name="入力 2" xfId="97" xr:uid="{9F77D5A7-4176-4DB1-B994-13DD630410D4}"/>
    <cellStyle name="標準" xfId="0" builtinId="0"/>
    <cellStyle name="標準 2" xfId="4" xr:uid="{00000000-0005-0000-0000-000004000000}"/>
    <cellStyle name="標準 3" xfId="9" xr:uid="{00000000-0005-0000-0000-000005000000}"/>
    <cellStyle name="標準 3 2" xfId="10" xr:uid="{00000000-0005-0000-0000-000006000000}"/>
    <cellStyle name="標準_Ver.9別紙－２．規制・管理物質リスト＠20121015r2_9740L015QA0 NAMICS Green Procurement Standards Regulated and Managed Substances list_Ver.9 2" xfId="3" xr:uid="{00000000-0005-0000-0000-000007000000}"/>
    <cellStyle name="標準_Ver.9別紙－２．規制・管理物質リスト＠20121015r2_9740L015QA0 NAMICS Green Procurement Standards Regulated and Managed Substances list_Ver.9 2 2" xfId="6" xr:uid="{00000000-0005-0000-0000-000008000000}"/>
    <cellStyle name="標準_Ver.9別紙－２．規制・管理物質リスト＠20121015r2_ﾅﾐｯｸｽｸﾞﾘｰﾝ調達基準ﾘｽﾄ_Ver.9" xfId="2" xr:uid="{00000000-0005-0000-0000-000009000000}"/>
    <cellStyle name="標準_Ver.9別紙－２．規制・管理物質リスト＠20121015r2_ﾅﾐｯｸｽｸﾞﾘｰﾝ調達基準ﾘｽﾄ_Ver.9 2" xfId="11" xr:uid="{00000000-0005-0000-0000-00000A000000}"/>
    <cellStyle name="標準_Ver.9別紙－２．規制・管理物質リスト＠20121015r2_ﾅﾐｯｸｽｸﾞﾘｰﾝ調達基準ﾘｽﾄ_Ver.9 2 2" xfId="100" xr:uid="{E8AE0475-7E79-4130-9768-79A64E382763}"/>
    <cellStyle name="標準_中間目標＠20110419r1" xfId="1" xr:uid="{00000000-0005-0000-0000-00000C000000}"/>
    <cellStyle name="良い 2" xfId="98" xr:uid="{A30FA19E-3C0C-482F-A5FB-543A5BF62A6D}"/>
  </cellStyles>
  <dxfs count="141">
    <dxf>
      <fill>
        <patternFill>
          <bgColor theme="0"/>
        </patternFill>
      </fill>
    </dxf>
    <dxf>
      <fill>
        <patternFill>
          <bgColor theme="0"/>
        </patternFill>
      </fill>
    </dxf>
    <dxf>
      <fill>
        <patternFill>
          <bgColor theme="2" tint="-0.499984740745262"/>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bgColor rgb="FFFFFF99"/>
        </patternFill>
      </fill>
    </dxf>
    <dxf>
      <fill>
        <patternFill>
          <bgColor theme="1" tint="0.499984740745262"/>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rgb="FFFFFF99"/>
        </patternFill>
      </fill>
    </dxf>
    <dxf>
      <fill>
        <patternFill>
          <bgColor theme="1" tint="0.34998626667073579"/>
        </patternFill>
      </fill>
    </dxf>
    <dxf>
      <fill>
        <patternFill>
          <bgColor rgb="FFFFFF99"/>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66"/>
        </patternFill>
      </fill>
    </dxf>
    <dxf>
      <fill>
        <patternFill>
          <bgColor theme="1" tint="0.499984740745262"/>
        </patternFill>
      </fill>
    </dxf>
    <dxf>
      <fill>
        <patternFill>
          <bgColor rgb="FFFFFF66"/>
        </patternFill>
      </fill>
    </dxf>
    <dxf>
      <fill>
        <patternFill>
          <bgColor theme="0"/>
        </patternFill>
      </fill>
    </dxf>
    <dxf>
      <fill>
        <patternFill>
          <bgColor rgb="FFFFFF66"/>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0"/>
        </patternFill>
      </fill>
    </dxf>
    <dxf>
      <fill>
        <patternFill>
          <bgColor theme="1" tint="0.499984740745262"/>
        </patternFill>
      </fill>
    </dxf>
    <dxf>
      <fill>
        <patternFill>
          <bgColor rgb="FFFFFF66"/>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DDDDDD"/>
      <color rgb="FFFFFF99"/>
      <color rgb="FF0000FF"/>
      <color rgb="FFCC00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367590</xdr:colOff>
      <xdr:row>28</xdr:row>
      <xdr:rowOff>71382</xdr:rowOff>
    </xdr:from>
    <xdr:ext cx="843501" cy="26936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32070" y="7737102"/>
          <a:ext cx="84350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latin typeface="Arial" panose="020B0604020202020204" pitchFamily="34" charset="0"/>
              <a:ea typeface="HGｺﾞｼｯｸM" panose="020B0609000000000000" pitchFamily="49" charset="-128"/>
              <a:cs typeface="Arial" panose="020B0604020202020204" pitchFamily="34" charset="0"/>
            </a:rPr>
            <a:t>Signature</a:t>
          </a:r>
          <a:endParaRPr kumimoji="1" lang="ja-JP" altLang="en-US" sz="1200">
            <a:latin typeface="Arial" panose="020B0604020202020204" pitchFamily="34" charset="0"/>
            <a:ea typeface="HGｺﾞｼｯｸM" panose="020B0609000000000000" pitchFamily="49" charset="-128"/>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204107</xdr:colOff>
      <xdr:row>41</xdr:row>
      <xdr:rowOff>54427</xdr:rowOff>
    </xdr:from>
    <xdr:ext cx="1197428" cy="35907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212286" y="14790963"/>
          <a:ext cx="119742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0" lang="en-US" altLang="ja-JP" sz="1600" b="0" i="0" u="none" strike="noStrike">
              <a:solidFill>
                <a:schemeClr val="tx1"/>
              </a:solidFill>
              <a:effectLst/>
              <a:latin typeface="+mn-lt"/>
              <a:ea typeface="+mn-ea"/>
              <a:cs typeface="+mn-cs"/>
            </a:rPr>
            <a:t>Signature</a:t>
          </a:r>
          <a:endParaRPr kumimoji="1" lang="ja-JP" altLang="en-US" sz="2400">
            <a:latin typeface="HGPｺﾞｼｯｸM" panose="020B0600000000000000" pitchFamily="50" charset="-128"/>
            <a:ea typeface="HGP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676275</xdr:colOff>
          <xdr:row>29</xdr:row>
          <xdr:rowOff>28575</xdr:rowOff>
        </xdr:from>
        <xdr:to>
          <xdr:col>6</xdr:col>
          <xdr:colOff>523875</xdr:colOff>
          <xdr:row>29</xdr:row>
          <xdr:rowOff>450056</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3A176996-DD60-346B-E4B4-8A317DA3AD1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69</xdr:row>
      <xdr:rowOff>156882</xdr:rowOff>
    </xdr:from>
    <xdr:to>
      <xdr:col>14</xdr:col>
      <xdr:colOff>697933</xdr:colOff>
      <xdr:row>115</xdr:row>
      <xdr:rowOff>18450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11878235"/>
          <a:ext cx="10615139" cy="7593627"/>
        </a:xfrm>
        <a:prstGeom prst="rect">
          <a:avLst/>
        </a:prstGeom>
      </xdr:spPr>
    </xdr:pic>
    <xdr:clientData/>
  </xdr:twoCellAnchor>
  <xdr:twoCellAnchor editAs="oneCell">
    <xdr:from>
      <xdr:col>0</xdr:col>
      <xdr:colOff>0</xdr:colOff>
      <xdr:row>35</xdr:row>
      <xdr:rowOff>161925</xdr:rowOff>
    </xdr:from>
    <xdr:to>
      <xdr:col>14</xdr:col>
      <xdr:colOff>697933</xdr:colOff>
      <xdr:row>60</xdr:row>
      <xdr:rowOff>143471</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6267450"/>
          <a:ext cx="10659963" cy="4267796"/>
        </a:xfrm>
        <a:prstGeom prst="rect">
          <a:avLst/>
        </a:prstGeom>
      </xdr:spPr>
    </xdr:pic>
    <xdr:clientData/>
  </xdr:twoCellAnchor>
  <xdr:twoCellAnchor editAs="oneCell">
    <xdr:from>
      <xdr:col>0</xdr:col>
      <xdr:colOff>28575</xdr:colOff>
      <xdr:row>5</xdr:row>
      <xdr:rowOff>19050</xdr:rowOff>
    </xdr:from>
    <xdr:to>
      <xdr:col>14</xdr:col>
      <xdr:colOff>697929</xdr:colOff>
      <xdr:row>30</xdr:row>
      <xdr:rowOff>133964</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28575" y="981075"/>
          <a:ext cx="10631384" cy="4401164"/>
        </a:xfrm>
        <a:prstGeom prst="rect">
          <a:avLst/>
        </a:prstGeom>
      </xdr:spPr>
    </xdr:pic>
    <xdr:clientData/>
  </xdr:twoCellAnchor>
  <xdr:twoCellAnchor>
    <xdr:from>
      <xdr:col>2</xdr:col>
      <xdr:colOff>609600</xdr:colOff>
      <xdr:row>13</xdr:row>
      <xdr:rowOff>57151</xdr:rowOff>
    </xdr:from>
    <xdr:to>
      <xdr:col>4</xdr:col>
      <xdr:colOff>209549</xdr:colOff>
      <xdr:row>16</xdr:row>
      <xdr:rowOff>38100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981200" y="2390776"/>
          <a:ext cx="971549" cy="495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30</xdr:row>
      <xdr:rowOff>9525</xdr:rowOff>
    </xdr:from>
    <xdr:to>
      <xdr:col>5</xdr:col>
      <xdr:colOff>314325</xdr:colOff>
      <xdr:row>34</xdr:row>
      <xdr:rowOff>95250</xdr:rowOff>
    </xdr:to>
    <xdr:sp macro="" textlink="">
      <xdr:nvSpPr>
        <xdr:cNvPr id="7" name="下矢印 7">
          <a:extLst>
            <a:ext uri="{FF2B5EF4-FFF2-40B4-BE49-F238E27FC236}">
              <a16:creationId xmlns:a16="http://schemas.microsoft.com/office/drawing/2014/main" id="{00000000-0008-0000-0700-000007000000}"/>
            </a:ext>
          </a:extLst>
        </xdr:cNvPr>
        <xdr:cNvSpPr/>
      </xdr:nvSpPr>
      <xdr:spPr>
        <a:xfrm>
          <a:off x="2895600" y="52578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61634</xdr:colOff>
      <xdr:row>47</xdr:row>
      <xdr:rowOff>141195</xdr:rowOff>
    </xdr:from>
    <xdr:to>
      <xdr:col>14</xdr:col>
      <xdr:colOff>656665</xdr:colOff>
      <xdr:row>51</xdr:row>
      <xdr:rowOff>36419</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9978840" y="8164607"/>
          <a:ext cx="595031" cy="56757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209550</xdr:colOff>
      <xdr:row>64</xdr:row>
      <xdr:rowOff>161925</xdr:rowOff>
    </xdr:from>
    <xdr:to>
      <xdr:col>5</xdr:col>
      <xdr:colOff>371475</xdr:colOff>
      <xdr:row>69</xdr:row>
      <xdr:rowOff>76200</xdr:rowOff>
    </xdr:to>
    <xdr:sp macro="" textlink="">
      <xdr:nvSpPr>
        <xdr:cNvPr id="11" name="下矢印 7">
          <a:extLst>
            <a:ext uri="{FF2B5EF4-FFF2-40B4-BE49-F238E27FC236}">
              <a16:creationId xmlns:a16="http://schemas.microsoft.com/office/drawing/2014/main" id="{00000000-0008-0000-0700-00000B000000}"/>
            </a:ext>
          </a:extLst>
        </xdr:cNvPr>
        <xdr:cNvSpPr/>
      </xdr:nvSpPr>
      <xdr:spPr>
        <a:xfrm>
          <a:off x="2952750" y="11239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638174</xdr:colOff>
      <xdr:row>82</xdr:row>
      <xdr:rowOff>66675</xdr:rowOff>
    </xdr:from>
    <xdr:to>
      <xdr:col>9</xdr:col>
      <xdr:colOff>609599</xdr:colOff>
      <xdr:row>84</xdr:row>
      <xdr:rowOff>133350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381374" y="14230350"/>
          <a:ext cx="3400425" cy="4095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77</xdr:row>
      <xdr:rowOff>142874</xdr:rowOff>
    </xdr:from>
    <xdr:to>
      <xdr:col>10</xdr:col>
      <xdr:colOff>409575</xdr:colOff>
      <xdr:row>79</xdr:row>
      <xdr:rowOff>114299</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6943725" y="13449299"/>
          <a:ext cx="323850"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393326</xdr:colOff>
      <xdr:row>109</xdr:row>
      <xdr:rowOff>142875</xdr:rowOff>
    </xdr:from>
    <xdr:to>
      <xdr:col>11</xdr:col>
      <xdr:colOff>440951</xdr:colOff>
      <xdr:row>113</xdr:row>
      <xdr:rowOff>28575</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6758267" y="18587757"/>
          <a:ext cx="1414743" cy="5580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116</xdr:row>
      <xdr:rowOff>9525</xdr:rowOff>
    </xdr:from>
    <xdr:to>
      <xdr:col>5</xdr:col>
      <xdr:colOff>447675</xdr:colOff>
      <xdr:row>120</xdr:row>
      <xdr:rowOff>95250</xdr:rowOff>
    </xdr:to>
    <xdr:sp macro="" textlink="">
      <xdr:nvSpPr>
        <xdr:cNvPr id="17" name="下矢印 7">
          <a:extLst>
            <a:ext uri="{FF2B5EF4-FFF2-40B4-BE49-F238E27FC236}">
              <a16:creationId xmlns:a16="http://schemas.microsoft.com/office/drawing/2014/main" id="{00000000-0008-0000-0700-000011000000}"/>
            </a:ext>
          </a:extLst>
        </xdr:cNvPr>
        <xdr:cNvSpPr/>
      </xdr:nvSpPr>
      <xdr:spPr>
        <a:xfrm>
          <a:off x="3028950" y="20002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121</xdr:row>
      <xdr:rowOff>0</xdr:rowOff>
    </xdr:from>
    <xdr:to>
      <xdr:col>16</xdr:col>
      <xdr:colOff>586432</xdr:colOff>
      <xdr:row>157</xdr:row>
      <xdr:rowOff>48493</xdr:rowOff>
    </xdr:to>
    <xdr:pic>
      <xdr:nvPicPr>
        <xdr:cNvPr id="18" name="図 17">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4"/>
        <a:stretch>
          <a:fillRect/>
        </a:stretch>
      </xdr:blipFill>
      <xdr:spPr>
        <a:xfrm>
          <a:off x="1367118" y="20461941"/>
          <a:ext cx="10593285" cy="6099670"/>
        </a:xfrm>
        <a:prstGeom prst="rect">
          <a:avLst/>
        </a:prstGeom>
      </xdr:spPr>
    </xdr:pic>
    <xdr:clientData/>
  </xdr:twoCellAnchor>
  <xdr:twoCellAnchor>
    <xdr:from>
      <xdr:col>2</xdr:col>
      <xdr:colOff>28575</xdr:colOff>
      <xdr:row>137</xdr:row>
      <xdr:rowOff>95249</xdr:rowOff>
    </xdr:from>
    <xdr:to>
      <xdr:col>17</xdr:col>
      <xdr:colOff>104775</xdr:colOff>
      <xdr:row>156</xdr:row>
      <xdr:rowOff>104774</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400175" y="23688674"/>
          <a:ext cx="10601325" cy="3267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209550</xdr:colOff>
      <xdr:row>78</xdr:row>
      <xdr:rowOff>47625</xdr:rowOff>
    </xdr:from>
    <xdr:to>
      <xdr:col>10</xdr:col>
      <xdr:colOff>333392</xdr:colOff>
      <xdr:row>79</xdr:row>
      <xdr:rowOff>28596</xdr:rowOff>
    </xdr:to>
    <xdr:pic>
      <xdr:nvPicPr>
        <xdr:cNvPr id="21" name="図 20">
          <a:extLst>
            <a:ext uri="{FF2B5EF4-FFF2-40B4-BE49-F238E27FC236}">
              <a16:creationId xmlns:a16="http://schemas.microsoft.com/office/drawing/2014/main" id="{00000000-0008-0000-0700-000015000000}"/>
            </a:ext>
          </a:extLst>
        </xdr:cNvPr>
        <xdr:cNvPicPr>
          <a:picLocks noChangeAspect="1"/>
        </xdr:cNvPicPr>
      </xdr:nvPicPr>
      <xdr:blipFill>
        <a:blip xmlns:r="http://schemas.openxmlformats.org/officeDocument/2006/relationships" r:embed="rId5"/>
        <a:stretch>
          <a:fillRect/>
        </a:stretch>
      </xdr:blipFill>
      <xdr:spPr>
        <a:xfrm>
          <a:off x="7067550" y="13525500"/>
          <a:ext cx="123842" cy="152421"/>
        </a:xfrm>
        <a:prstGeom prst="rect">
          <a:avLst/>
        </a:prstGeom>
      </xdr:spPr>
    </xdr:pic>
    <xdr:clientData/>
  </xdr:twoCellAnchor>
  <xdr:oneCellAnchor>
    <xdr:from>
      <xdr:col>4</xdr:col>
      <xdr:colOff>241487</xdr:colOff>
      <xdr:row>13</xdr:row>
      <xdr:rowOff>17369</xdr:rowOff>
    </xdr:from>
    <xdr:ext cx="573619" cy="298800"/>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a:xfrm>
          <a:off x="2975722" y="2325781"/>
          <a:ext cx="573619"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0">
              <a:solidFill>
                <a:srgbClr val="FF0000"/>
              </a:solidFill>
              <a:latin typeface="Arial" panose="020B0604020202020204" pitchFamily="34" charset="0"/>
              <a:ea typeface="HGｺﾞｼｯｸM" panose="020B0609000000000000" pitchFamily="49" charset="-128"/>
              <a:cs typeface="Arial" panose="020B0604020202020204" pitchFamily="34" charset="0"/>
            </a:rPr>
            <a:t>Click</a:t>
          </a:r>
        </a:p>
      </xdr:txBody>
    </xdr:sp>
    <xdr:clientData/>
  </xdr:oneCellAnchor>
  <xdr:oneCellAnchor>
    <xdr:from>
      <xdr:col>14</xdr:col>
      <xdr:colOff>705971</xdr:colOff>
      <xdr:row>47</xdr:row>
      <xdr:rowOff>78441</xdr:rowOff>
    </xdr:from>
    <xdr:ext cx="573619" cy="298800"/>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10623177" y="8101853"/>
          <a:ext cx="573619"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0">
              <a:solidFill>
                <a:srgbClr val="FF0000"/>
              </a:solidFill>
              <a:latin typeface="Arial" panose="020B0604020202020204" pitchFamily="34" charset="0"/>
              <a:ea typeface="HGｺﾞｼｯｸM" panose="020B0609000000000000" pitchFamily="49" charset="-128"/>
              <a:cs typeface="Arial" panose="020B0604020202020204" pitchFamily="34" charset="0"/>
            </a:rPr>
            <a:t>Click</a:t>
          </a:r>
        </a:p>
      </xdr:txBody>
    </xdr:sp>
    <xdr:clientData/>
  </xdr:oneCellAnchor>
  <xdr:oneCellAnchor>
    <xdr:from>
      <xdr:col>4</xdr:col>
      <xdr:colOff>537883</xdr:colOff>
      <xdr:row>84</xdr:row>
      <xdr:rowOff>145676</xdr:rowOff>
    </xdr:from>
    <xdr:ext cx="1380827" cy="298800"/>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3272118" y="14388352"/>
          <a:ext cx="1380827"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FF0000"/>
              </a:solidFill>
              <a:effectLst/>
              <a:latin typeface="Arial" panose="020B0604020202020204" pitchFamily="34" charset="0"/>
              <a:ea typeface="+mn-ea"/>
              <a:cs typeface="Arial" panose="020B0604020202020204" pitchFamily="34" charset="0"/>
            </a:rPr>
            <a:t>Enter 'CAS No'</a:t>
          </a:r>
          <a:endParaRPr lang="ja-JP" altLang="ja-JP" sz="1600">
            <a:solidFill>
              <a:srgbClr val="FF0000"/>
            </a:solidFill>
            <a:effectLst/>
            <a:latin typeface="Arial" panose="020B0604020202020204" pitchFamily="34" charset="0"/>
            <a:cs typeface="Arial" panose="020B0604020202020204" pitchFamily="34" charset="0"/>
          </a:endParaRPr>
        </a:p>
      </xdr:txBody>
    </xdr:sp>
    <xdr:clientData/>
  </xdr:oneCellAnchor>
  <xdr:oneCellAnchor>
    <xdr:from>
      <xdr:col>10</xdr:col>
      <xdr:colOff>414618</xdr:colOff>
      <xdr:row>79</xdr:row>
      <xdr:rowOff>33619</xdr:rowOff>
    </xdr:from>
    <xdr:ext cx="3115236" cy="416781"/>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7463118" y="13435854"/>
          <a:ext cx="311523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rgbClr val="FF0000"/>
              </a:solidFill>
              <a:effectLst/>
              <a:latin typeface="Arial" panose="020B0604020202020204" pitchFamily="34" charset="0"/>
              <a:ea typeface="+mn-ea"/>
              <a:cs typeface="Arial" panose="020B0604020202020204" pitchFamily="34" charset="0"/>
            </a:rPr>
            <a:t>To search only 'existing chemical substances',</a:t>
          </a:r>
          <a:endParaRPr lang="ja-JP" altLang="ja-JP" sz="1100">
            <a:solidFill>
              <a:srgbClr val="FF0000"/>
            </a:solidFill>
            <a:effectLst/>
            <a:latin typeface="Arial" panose="020B0604020202020204" pitchFamily="34" charset="0"/>
            <a:cs typeface="Arial" panose="020B0604020202020204" pitchFamily="34" charset="0"/>
          </a:endParaRPr>
        </a:p>
        <a:p>
          <a:r>
            <a:rPr kumimoji="1" lang="en-US" altLang="ja-JP" sz="1100" baseline="0">
              <a:solidFill>
                <a:srgbClr val="FF0000"/>
              </a:solidFill>
              <a:effectLst/>
              <a:latin typeface="Arial" panose="020B0604020202020204" pitchFamily="34" charset="0"/>
              <a:ea typeface="+mn-ea"/>
              <a:cs typeface="Arial" panose="020B0604020202020204" pitchFamily="34" charset="0"/>
            </a:rPr>
            <a:t>ensure that it is checked. </a:t>
          </a:r>
          <a:endParaRPr lang="ja-JP" altLang="ja-JP" sz="1100">
            <a:solidFill>
              <a:srgbClr val="FF0000"/>
            </a:solidFill>
            <a:effectLst/>
            <a:latin typeface="Arial" panose="020B0604020202020204" pitchFamily="34" charset="0"/>
            <a:cs typeface="Arial" panose="020B0604020202020204" pitchFamily="34" charset="0"/>
          </a:endParaRPr>
        </a:p>
      </xdr:txBody>
    </xdr:sp>
    <xdr:clientData/>
  </xdr:oneCellAnchor>
  <xdr:oneCellAnchor>
    <xdr:from>
      <xdr:col>11</xdr:col>
      <xdr:colOff>425823</xdr:colOff>
      <xdr:row>111</xdr:row>
      <xdr:rowOff>78441</xdr:rowOff>
    </xdr:from>
    <xdr:ext cx="573619" cy="298800"/>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8157882" y="18859500"/>
          <a:ext cx="573619"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0">
              <a:solidFill>
                <a:srgbClr val="FF0000"/>
              </a:solidFill>
              <a:latin typeface="Arial" panose="020B0604020202020204" pitchFamily="34" charset="0"/>
              <a:ea typeface="HGｺﾞｼｯｸM" panose="020B0609000000000000" pitchFamily="49" charset="-128"/>
              <a:cs typeface="Arial" panose="020B0604020202020204" pitchFamily="34" charset="0"/>
            </a:rPr>
            <a:t>Click</a:t>
          </a:r>
        </a:p>
      </xdr:txBody>
    </xdr:sp>
    <xdr:clientData/>
  </xdr:oneCellAnchor>
  <xdr:oneCellAnchor>
    <xdr:from>
      <xdr:col>5</xdr:col>
      <xdr:colOff>235324</xdr:colOff>
      <xdr:row>137</xdr:row>
      <xdr:rowOff>156882</xdr:rowOff>
    </xdr:from>
    <xdr:ext cx="6553717" cy="298800"/>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3653118" y="23308235"/>
          <a:ext cx="6553717"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FF0000"/>
              </a:solidFill>
              <a:effectLst/>
              <a:latin typeface="Arial" panose="020B0604020202020204" pitchFamily="34" charset="0"/>
              <a:ea typeface="+mn-ea"/>
              <a:cs typeface="Arial" panose="020B0604020202020204" pitchFamily="34" charset="0"/>
            </a:rPr>
            <a:t>When a</a:t>
          </a:r>
          <a:r>
            <a:rPr kumimoji="1" lang="en-US" altLang="ja-JP" sz="1400" baseline="0">
              <a:solidFill>
                <a:srgbClr val="FF0000"/>
              </a:solidFill>
              <a:effectLst/>
              <a:latin typeface="Arial" panose="020B0604020202020204" pitchFamily="34" charset="0"/>
              <a:ea typeface="+mn-ea"/>
              <a:cs typeface="Arial" panose="020B0604020202020204" pitchFamily="34" charset="0"/>
            </a:rPr>
            <a:t> substance is in </a:t>
          </a:r>
          <a:r>
            <a:rPr kumimoji="1" lang="en-US" altLang="ja-JP" sz="1400">
              <a:solidFill>
                <a:srgbClr val="FF0000"/>
              </a:solidFill>
              <a:effectLst/>
              <a:latin typeface="Arial" panose="020B0604020202020204" pitchFamily="34" charset="0"/>
              <a:ea typeface="+mn-ea"/>
              <a:cs typeface="Arial" panose="020B0604020202020204" pitchFamily="34" charset="0"/>
            </a:rPr>
            <a:t>the existing chemical substances</a:t>
          </a:r>
          <a:r>
            <a:rPr kumimoji="1" lang="en-US" altLang="ja-JP" sz="1400" baseline="0">
              <a:solidFill>
                <a:srgbClr val="FF0000"/>
              </a:solidFill>
              <a:effectLst/>
              <a:latin typeface="Arial" panose="020B0604020202020204" pitchFamily="34" charset="0"/>
              <a:ea typeface="+mn-ea"/>
              <a:cs typeface="Arial" panose="020B0604020202020204" pitchFamily="34" charset="0"/>
            </a:rPr>
            <a:t> list, it is shown here.</a:t>
          </a:r>
          <a:endParaRPr lang="ja-JP" altLang="ja-JP" sz="1200">
            <a:solidFill>
              <a:srgbClr val="FF0000"/>
            </a:solidFill>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http://ec.europa.eu/environment/waste/rohs_eee/index_en.htm" TargetMode="External"/><Relationship Id="rId3" Type="http://schemas.openxmlformats.org/officeDocument/2006/relationships/hyperlink" Target="http://www.gadsl.org/" TargetMode="External"/><Relationship Id="rId7" Type="http://schemas.openxmlformats.org/officeDocument/2006/relationships/hyperlink" Target="http://ec.europa.eu/environment/chemicals/international_conventions/index_en.htm" TargetMode="External"/><Relationship Id="rId2" Type="http://schemas.openxmlformats.org/officeDocument/2006/relationships/hyperlink" Target="http://std.iec.ch/iec62474/iec62474.nsf/MainFrameset" TargetMode="External"/><Relationship Id="rId1" Type="http://schemas.openxmlformats.org/officeDocument/2006/relationships/hyperlink" Target="http://ec.europa.eu/environment/waste/elv/index.htm" TargetMode="External"/><Relationship Id="rId6" Type="http://schemas.openxmlformats.org/officeDocument/2006/relationships/hyperlink" Target="http://ec.europa.eu/environment/chemicals/reach/reach_en.htm" TargetMode="External"/><Relationship Id="rId11" Type="http://schemas.openxmlformats.org/officeDocument/2006/relationships/printerSettings" Target="../printerSettings/printerSettings4.bin"/><Relationship Id="rId5" Type="http://schemas.openxmlformats.org/officeDocument/2006/relationships/hyperlink" Target="https://echa.europa.eu/web/guest/candidate-list-table" TargetMode="External"/><Relationship Id="rId10" Type="http://schemas.openxmlformats.org/officeDocument/2006/relationships/hyperlink" Target="http://www.meti.go.jp/policy/chemical_management/kasinhou/index.html" TargetMode="External"/><Relationship Id="rId4" Type="http://schemas.openxmlformats.org/officeDocument/2006/relationships/hyperlink" Target="http://echa.europa.eu/addressing-chemicals-of-concern/restrictions/substances-restricted-under-reach" TargetMode="External"/><Relationship Id="rId9" Type="http://schemas.openxmlformats.org/officeDocument/2006/relationships/hyperlink" Target="https://www.epa.gov/assessing-and-managing-chemicals-under-tsca/regulation-chemicals-under-section-6a-toxic-substances"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pollution-waste.canada.ca/substances-search/Substance?lang=en" TargetMode="External"/><Relationship Id="rId7" Type="http://schemas.openxmlformats.org/officeDocument/2006/relationships/hyperlink" Target="http://chemicaldata.gov.vn/cms.xc" TargetMode="External"/><Relationship Id="rId2" Type="http://schemas.openxmlformats.org/officeDocument/2006/relationships/hyperlink" Target="http://apciss.cirs-group.com/" TargetMode="External"/><Relationship Id="rId1" Type="http://schemas.openxmlformats.org/officeDocument/2006/relationships/hyperlink" Target="https://csnn.osha.gov.tw/content/home/Substance_Home.aspx" TargetMode="External"/><Relationship Id="rId6" Type="http://schemas.openxmlformats.org/officeDocument/2006/relationships/hyperlink" Target="https://opms.emb.gov.ph/piccs_search/" TargetMode="External"/><Relationship Id="rId5" Type="http://schemas.openxmlformats.org/officeDocument/2006/relationships/hyperlink" Target="https://kreach.me.go.kr/repwrt/index.do" TargetMode="External"/><Relationship Id="rId10" Type="http://schemas.openxmlformats.org/officeDocument/2006/relationships/comments" Target="../comments3.xml"/><Relationship Id="rId4" Type="http://schemas.openxmlformats.org/officeDocument/2006/relationships/hyperlink" Target="https://www.nite.go.jp/en/chem/chrip/chrip_search/systemTop" TargetMode="External"/><Relationship Id="rId9"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Excel_Worksheet.xlsx"/><Relationship Id="rId3" Type="http://schemas.openxmlformats.org/officeDocument/2006/relationships/hyperlink" Target="http://chemicaldata.gov.vn/cms.xc" TargetMode="External"/><Relationship Id="rId7" Type="http://schemas.openxmlformats.org/officeDocument/2006/relationships/vmlDrawing" Target="../drawings/vmlDrawing4.vml"/><Relationship Id="rId2" Type="http://schemas.openxmlformats.org/officeDocument/2006/relationships/hyperlink" Target="https://chemicaldata.gov.vn/" TargetMode="External"/><Relationship Id="rId1" Type="http://schemas.openxmlformats.org/officeDocument/2006/relationships/hyperlink" Target="https://www.chem-info.nite.go.jp/en/chem/chrip/chrip_search/srhInput"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https://www.epa.gov/tsca-inventory/how-access-tsca-inventory" TargetMode="External"/><Relationship Id="rId9"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chemicaldata.gov.v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3"/>
  <sheetViews>
    <sheetView tabSelected="1" view="pageBreakPreview" zoomScale="85" zoomScaleNormal="100" zoomScaleSheetLayoutView="85" workbookViewId="0">
      <selection activeCell="L6" sqref="L6"/>
    </sheetView>
  </sheetViews>
  <sheetFormatPr defaultColWidth="9" defaultRowHeight="13.5"/>
  <cols>
    <col min="1" max="1" width="1.5" style="155" customWidth="1"/>
    <col min="2" max="2" width="9.375" style="155" customWidth="1"/>
    <col min="3" max="3" width="27.75" style="155" customWidth="1"/>
    <col min="4" max="4" width="10" style="155" customWidth="1"/>
    <col min="5" max="5" width="13.625" style="155" customWidth="1"/>
    <col min="6" max="7" width="13.125" style="155" customWidth="1"/>
    <col min="8" max="8" width="50.375" style="155" customWidth="1"/>
    <col min="9" max="9" width="1.125" style="155" customWidth="1"/>
    <col min="10" max="10" width="3.125" style="155" customWidth="1"/>
    <col min="11" max="16384" width="9" style="155"/>
  </cols>
  <sheetData>
    <row r="1" spans="1:9">
      <c r="A1" s="153"/>
      <c r="B1" s="153"/>
      <c r="C1" s="153"/>
      <c r="D1" s="153"/>
      <c r="E1" s="153"/>
      <c r="F1" s="153"/>
      <c r="G1" s="153"/>
      <c r="H1" s="154" t="s">
        <v>416</v>
      </c>
      <c r="I1" s="153"/>
    </row>
    <row r="2" spans="1:9">
      <c r="A2" s="153"/>
      <c r="B2" s="153"/>
      <c r="C2" s="153"/>
      <c r="D2" s="153"/>
      <c r="E2" s="153"/>
      <c r="F2" s="153"/>
      <c r="G2" s="153"/>
      <c r="H2" s="154" t="s">
        <v>417</v>
      </c>
      <c r="I2" s="153"/>
    </row>
    <row r="3" spans="1:9" ht="17.25">
      <c r="A3" s="153"/>
      <c r="B3" s="156" t="s">
        <v>415</v>
      </c>
      <c r="C3" s="153"/>
      <c r="D3" s="153"/>
      <c r="E3" s="153"/>
      <c r="F3" s="153"/>
      <c r="G3" s="153"/>
      <c r="H3" s="153"/>
      <c r="I3" s="153"/>
    </row>
    <row r="4" spans="1:9" ht="17.25">
      <c r="A4" s="153"/>
      <c r="B4" s="156"/>
      <c r="C4" s="153"/>
      <c r="D4" s="153"/>
      <c r="E4" s="153"/>
      <c r="F4" s="153"/>
      <c r="G4" s="153"/>
      <c r="H4" s="153"/>
      <c r="I4" s="153"/>
    </row>
    <row r="5" spans="1:9">
      <c r="A5" s="153"/>
      <c r="B5" s="153" t="s">
        <v>418</v>
      </c>
      <c r="C5" s="153"/>
      <c r="D5" s="153"/>
      <c r="E5" s="153"/>
      <c r="F5" s="153"/>
      <c r="G5" s="153"/>
      <c r="H5" s="153"/>
      <c r="I5" s="153"/>
    </row>
    <row r="6" spans="1:9">
      <c r="A6" s="153"/>
      <c r="B6" s="471" t="s">
        <v>419</v>
      </c>
      <c r="C6" s="471"/>
      <c r="D6" s="471"/>
      <c r="E6" s="471"/>
      <c r="F6" s="471"/>
      <c r="G6" s="471"/>
      <c r="H6" s="471"/>
      <c r="I6" s="153"/>
    </row>
    <row r="7" spans="1:9">
      <c r="A7" s="153"/>
      <c r="B7" s="471"/>
      <c r="C7" s="471"/>
      <c r="D7" s="471"/>
      <c r="E7" s="471"/>
      <c r="F7" s="471"/>
      <c r="G7" s="471"/>
      <c r="H7" s="471"/>
      <c r="I7" s="153"/>
    </row>
    <row r="8" spans="1:9" ht="14.25" thickBot="1">
      <c r="A8" s="153"/>
      <c r="B8" s="153"/>
      <c r="C8" s="153"/>
      <c r="D8" s="153"/>
      <c r="E8" s="153"/>
      <c r="F8" s="153"/>
      <c r="G8" s="153"/>
      <c r="H8" s="157"/>
      <c r="I8" s="153"/>
    </row>
    <row r="9" spans="1:9" ht="24.75" customHeight="1">
      <c r="A9" s="153"/>
      <c r="B9" s="472" t="s">
        <v>413</v>
      </c>
      <c r="C9" s="473"/>
      <c r="D9" s="476" t="s">
        <v>411</v>
      </c>
      <c r="E9" s="476" t="s">
        <v>431</v>
      </c>
      <c r="F9" s="476" t="s">
        <v>432</v>
      </c>
      <c r="G9" s="476" t="s">
        <v>1269</v>
      </c>
      <c r="H9" s="476" t="s">
        <v>414</v>
      </c>
      <c r="I9" s="153"/>
    </row>
    <row r="10" spans="1:9" ht="32.25" customHeight="1" thickBot="1">
      <c r="A10" s="153"/>
      <c r="B10" s="474"/>
      <c r="C10" s="475"/>
      <c r="D10" s="477"/>
      <c r="E10" s="477"/>
      <c r="F10" s="477"/>
      <c r="G10" s="477"/>
      <c r="H10" s="477"/>
      <c r="I10" s="153"/>
    </row>
    <row r="11" spans="1:9" ht="43.5" customHeight="1" thickBot="1">
      <c r="A11" s="153"/>
      <c r="B11" s="478" t="s">
        <v>420</v>
      </c>
      <c r="C11" s="158" t="s">
        <v>409</v>
      </c>
      <c r="D11" s="211" t="s">
        <v>398</v>
      </c>
      <c r="E11" s="169" t="s">
        <v>398</v>
      </c>
      <c r="F11" s="169" t="s">
        <v>398</v>
      </c>
      <c r="G11" s="170" t="s">
        <v>1270</v>
      </c>
      <c r="H11" s="159" t="s">
        <v>421</v>
      </c>
      <c r="I11" s="153"/>
    </row>
    <row r="12" spans="1:9" ht="68.45" customHeight="1" thickBot="1">
      <c r="A12" s="153"/>
      <c r="B12" s="479"/>
      <c r="C12" s="160" t="s">
        <v>408</v>
      </c>
      <c r="D12" s="161" t="s">
        <v>398</v>
      </c>
      <c r="E12" s="169" t="s">
        <v>398</v>
      </c>
      <c r="F12" s="169" t="s">
        <v>398</v>
      </c>
      <c r="G12" s="161" t="s">
        <v>1268</v>
      </c>
      <c r="H12" s="162" t="s">
        <v>468</v>
      </c>
      <c r="I12" s="153"/>
    </row>
    <row r="13" spans="1:9" ht="97.9" customHeight="1" thickBot="1">
      <c r="A13" s="153"/>
      <c r="B13" s="479"/>
      <c r="C13" s="163" t="s">
        <v>1290</v>
      </c>
      <c r="D13" s="164" t="s">
        <v>398</v>
      </c>
      <c r="E13" s="164" t="s">
        <v>398</v>
      </c>
      <c r="F13" s="164" t="s">
        <v>1288</v>
      </c>
      <c r="G13" s="164" t="s">
        <v>1268</v>
      </c>
      <c r="H13" s="165" t="s">
        <v>469</v>
      </c>
      <c r="I13" s="153"/>
    </row>
    <row r="14" spans="1:9" ht="50.1" customHeight="1" thickBot="1">
      <c r="A14" s="153"/>
      <c r="B14" s="478" t="s">
        <v>412</v>
      </c>
      <c r="C14" s="171" t="s">
        <v>404</v>
      </c>
      <c r="D14" s="481" t="s">
        <v>398</v>
      </c>
      <c r="E14" s="169" t="s">
        <v>398</v>
      </c>
      <c r="F14" s="169" t="s">
        <v>434</v>
      </c>
      <c r="G14" s="481" t="s">
        <v>433</v>
      </c>
      <c r="H14" s="483" t="s">
        <v>422</v>
      </c>
      <c r="I14" s="153"/>
    </row>
    <row r="15" spans="1:9" ht="50.1" customHeight="1" thickBot="1">
      <c r="A15" s="153"/>
      <c r="B15" s="480"/>
      <c r="C15" s="163" t="s">
        <v>405</v>
      </c>
      <c r="D15" s="482"/>
      <c r="E15" s="212" t="s">
        <v>437</v>
      </c>
      <c r="F15" s="212" t="s">
        <v>1289</v>
      </c>
      <c r="G15" s="482"/>
      <c r="H15" s="484"/>
      <c r="I15" s="153"/>
    </row>
    <row r="16" spans="1:9" ht="124.9" customHeight="1" thickBot="1">
      <c r="A16" s="153"/>
      <c r="B16" s="166" t="s">
        <v>425</v>
      </c>
      <c r="C16" s="167" t="s">
        <v>410</v>
      </c>
      <c r="D16" s="164" t="s">
        <v>398</v>
      </c>
      <c r="E16" s="164" t="s">
        <v>435</v>
      </c>
      <c r="F16" s="164" t="s">
        <v>435</v>
      </c>
      <c r="G16" s="164" t="s">
        <v>1268</v>
      </c>
      <c r="H16" s="165" t="s">
        <v>423</v>
      </c>
      <c r="I16" s="153"/>
    </row>
    <row r="17" spans="1:9" ht="84" customHeight="1" thickBot="1">
      <c r="A17" s="153"/>
      <c r="B17" s="168" t="s">
        <v>401</v>
      </c>
      <c r="C17" s="167" t="s">
        <v>402</v>
      </c>
      <c r="D17" s="164" t="s">
        <v>398</v>
      </c>
      <c r="E17" s="164" t="s">
        <v>436</v>
      </c>
      <c r="F17" s="164" t="s">
        <v>436</v>
      </c>
      <c r="G17" s="164" t="s">
        <v>1268</v>
      </c>
      <c r="H17" s="165" t="s">
        <v>424</v>
      </c>
      <c r="I17" s="153"/>
    </row>
    <row r="18" spans="1:9">
      <c r="A18" s="153"/>
      <c r="B18" s="153"/>
      <c r="C18" s="153"/>
      <c r="D18" s="153"/>
      <c r="E18" s="153"/>
      <c r="F18" s="153" t="s">
        <v>403</v>
      </c>
      <c r="G18" s="153" t="s">
        <v>1268</v>
      </c>
      <c r="H18" s="153"/>
      <c r="I18" s="153"/>
    </row>
    <row r="19" spans="1:9" ht="46.5" customHeight="1">
      <c r="A19" s="153"/>
      <c r="B19" s="153"/>
      <c r="C19" s="153"/>
      <c r="D19" s="153"/>
      <c r="E19" s="153"/>
      <c r="F19" s="470" t="s">
        <v>1287</v>
      </c>
      <c r="G19" s="470"/>
      <c r="H19" s="470"/>
      <c r="I19" s="153"/>
    </row>
    <row r="20" spans="1:9" ht="46.5" customHeight="1">
      <c r="A20" s="153"/>
      <c r="B20" s="153"/>
      <c r="C20" s="153"/>
      <c r="D20" s="153"/>
      <c r="E20" s="153"/>
      <c r="F20" s="469" t="s">
        <v>1828</v>
      </c>
      <c r="G20" s="469"/>
      <c r="H20" s="469"/>
      <c r="I20" s="153"/>
    </row>
    <row r="21" spans="1:9">
      <c r="A21" s="153"/>
      <c r="B21" s="153"/>
      <c r="C21" s="153"/>
      <c r="D21" s="153"/>
      <c r="E21" s="153"/>
      <c r="F21" s="153"/>
      <c r="G21" s="153"/>
      <c r="H21" s="153"/>
      <c r="I21" s="153"/>
    </row>
    <row r="22" spans="1:9">
      <c r="A22" s="153"/>
      <c r="B22" s="153"/>
      <c r="C22" s="153"/>
      <c r="D22" s="153"/>
      <c r="E22" s="153"/>
      <c r="F22" s="153"/>
      <c r="G22" s="153"/>
      <c r="H22" s="153"/>
      <c r="I22" s="153"/>
    </row>
    <row r="23" spans="1:9">
      <c r="A23" s="153"/>
      <c r="B23" s="153"/>
      <c r="C23" s="153"/>
      <c r="D23" s="153"/>
      <c r="E23" s="153"/>
      <c r="F23" s="153"/>
      <c r="G23" s="153"/>
      <c r="H23" s="153"/>
      <c r="I23" s="153"/>
    </row>
    <row r="24" spans="1:9">
      <c r="A24" s="153"/>
      <c r="B24" s="153"/>
      <c r="C24" s="153"/>
      <c r="D24" s="153"/>
      <c r="E24" s="153"/>
      <c r="F24" s="153"/>
      <c r="G24" s="153"/>
      <c r="H24" s="153"/>
      <c r="I24" s="153"/>
    </row>
    <row r="25" spans="1:9">
      <c r="A25" s="153"/>
      <c r="B25" s="153"/>
      <c r="C25" s="153"/>
      <c r="D25" s="153"/>
      <c r="E25" s="153"/>
      <c r="F25" s="153"/>
      <c r="G25" s="153"/>
      <c r="H25" s="153"/>
      <c r="I25" s="153"/>
    </row>
    <row r="26" spans="1:9">
      <c r="A26" s="153"/>
      <c r="B26" s="153"/>
      <c r="C26" s="153"/>
      <c r="D26" s="153"/>
      <c r="E26" s="153"/>
      <c r="F26" s="153"/>
      <c r="G26" s="153"/>
      <c r="H26" s="153"/>
      <c r="I26" s="153"/>
    </row>
    <row r="27" spans="1:9">
      <c r="A27" s="153"/>
      <c r="B27" s="153"/>
      <c r="C27" s="153"/>
      <c r="D27" s="153"/>
      <c r="E27" s="153"/>
      <c r="F27" s="153"/>
      <c r="G27" s="153"/>
      <c r="H27" s="153"/>
      <c r="I27" s="153"/>
    </row>
    <row r="28" spans="1:9">
      <c r="A28" s="153"/>
      <c r="B28" s="153"/>
      <c r="C28" s="153"/>
      <c r="D28" s="153"/>
      <c r="E28" s="153"/>
      <c r="F28" s="153"/>
      <c r="G28" s="153"/>
      <c r="H28" s="153"/>
      <c r="I28" s="153"/>
    </row>
    <row r="29" spans="1:9">
      <c r="A29" s="153"/>
      <c r="B29" s="153"/>
      <c r="C29" s="153"/>
      <c r="D29" s="153"/>
      <c r="E29" s="153"/>
      <c r="F29" s="153"/>
      <c r="G29" s="153"/>
      <c r="H29" s="153"/>
      <c r="I29" s="153"/>
    </row>
    <row r="30" spans="1:9">
      <c r="A30" s="153"/>
      <c r="B30" s="153"/>
      <c r="C30" s="153"/>
      <c r="D30" s="153"/>
      <c r="E30" s="153"/>
      <c r="F30" s="153"/>
      <c r="G30" s="153"/>
      <c r="H30" s="153"/>
      <c r="I30" s="153"/>
    </row>
    <row r="31" spans="1:9">
      <c r="A31" s="153"/>
      <c r="B31" s="153"/>
      <c r="C31" s="153"/>
      <c r="D31" s="153"/>
      <c r="E31" s="153"/>
      <c r="F31" s="153"/>
      <c r="G31" s="153"/>
      <c r="H31" s="153"/>
      <c r="I31" s="153"/>
    </row>
    <row r="32" spans="1:9">
      <c r="A32" s="153"/>
      <c r="B32" s="153"/>
      <c r="C32" s="153"/>
      <c r="D32" s="153"/>
      <c r="E32" s="153"/>
      <c r="F32" s="153"/>
      <c r="G32" s="153"/>
      <c r="H32" s="153"/>
      <c r="I32" s="153"/>
    </row>
    <row r="33" spans="1:9">
      <c r="A33" s="153"/>
      <c r="B33" s="153"/>
      <c r="C33" s="153"/>
      <c r="D33" s="153"/>
      <c r="E33" s="153"/>
      <c r="F33" s="153"/>
      <c r="G33" s="153"/>
      <c r="H33" s="153"/>
      <c r="I33" s="153"/>
    </row>
  </sheetData>
  <sheetProtection selectLockedCells="1"/>
  <mergeCells count="14">
    <mergeCell ref="F20:H20"/>
    <mergeCell ref="F19:H19"/>
    <mergeCell ref="B6:H7"/>
    <mergeCell ref="B9:C10"/>
    <mergeCell ref="H9:H10"/>
    <mergeCell ref="B11:B13"/>
    <mergeCell ref="B14:B15"/>
    <mergeCell ref="D14:D15"/>
    <mergeCell ref="H14:H15"/>
    <mergeCell ref="F9:F10"/>
    <mergeCell ref="D9:D10"/>
    <mergeCell ref="E9:E10"/>
    <mergeCell ref="G14:G15"/>
    <mergeCell ref="G9:G10"/>
  </mergeCells>
  <phoneticPr fontId="3"/>
  <pageMargins left="0.31496062992125984" right="0.11811023622047245" top="0.35433070866141736" bottom="0.35433070866141736" header="0.31496062992125984" footer="0.31496062992125984"/>
  <pageSetup paperSize="9" scale="72" fitToHeight="0" orientation="portrait" r:id="rId1"/>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L38"/>
  <sheetViews>
    <sheetView view="pageBreakPreview" zoomScaleNormal="55" zoomScaleSheetLayoutView="100" workbookViewId="0">
      <selection activeCell="G25" sqref="G25:K25"/>
    </sheetView>
  </sheetViews>
  <sheetFormatPr defaultColWidth="9" defaultRowHeight="14.25"/>
  <cols>
    <col min="1" max="1" width="0.625" style="62" customWidth="1"/>
    <col min="2" max="4" width="2.125" style="62" customWidth="1"/>
    <col min="5" max="5" width="19.625" style="62" customWidth="1"/>
    <col min="6" max="6" width="12.125" style="62" customWidth="1"/>
    <col min="7" max="8" width="7.375" style="62" customWidth="1"/>
    <col min="9" max="9" width="24.75" style="62" customWidth="1"/>
    <col min="10" max="10" width="8.5" style="62" customWidth="1"/>
    <col min="11" max="11" width="10.375" style="62" customWidth="1"/>
    <col min="12" max="12" width="2.375" style="62" customWidth="1"/>
    <col min="13" max="16384" width="9" style="62"/>
  </cols>
  <sheetData>
    <row r="1" spans="1:12" s="68" customFormat="1">
      <c r="A1" s="70"/>
      <c r="B1" s="70" t="s">
        <v>1291</v>
      </c>
      <c r="C1" s="70"/>
      <c r="D1" s="70"/>
      <c r="E1" s="70"/>
      <c r="F1" s="70"/>
      <c r="G1" s="70"/>
      <c r="H1" s="70"/>
      <c r="I1" s="70"/>
      <c r="J1" s="70"/>
      <c r="K1" s="70"/>
      <c r="L1" s="69"/>
    </row>
    <row r="2" spans="1:12" ht="7.5" customHeight="1">
      <c r="A2" s="66"/>
      <c r="B2" s="66"/>
      <c r="C2" s="66"/>
      <c r="D2" s="66"/>
      <c r="E2" s="66"/>
      <c r="F2" s="66"/>
      <c r="G2" s="66"/>
      <c r="H2" s="66"/>
      <c r="I2" s="66"/>
      <c r="J2" s="66"/>
      <c r="K2" s="66"/>
      <c r="L2" s="64"/>
    </row>
    <row r="3" spans="1:12">
      <c r="A3" s="66"/>
      <c r="B3" s="66"/>
      <c r="C3" s="70" t="s">
        <v>1271</v>
      </c>
      <c r="D3" s="66"/>
      <c r="E3" s="66"/>
      <c r="F3" s="66"/>
      <c r="G3" s="66"/>
      <c r="H3" s="66"/>
      <c r="I3" s="66"/>
      <c r="J3" s="66"/>
      <c r="K3" s="66"/>
      <c r="L3" s="64"/>
    </row>
    <row r="4" spans="1:12">
      <c r="A4" s="66"/>
      <c r="B4" s="66"/>
      <c r="C4" s="66" t="s">
        <v>202</v>
      </c>
      <c r="D4" s="66"/>
      <c r="E4" s="66"/>
      <c r="F4" s="66"/>
      <c r="G4" s="66"/>
      <c r="H4" s="66"/>
      <c r="I4" s="66"/>
      <c r="J4" s="66"/>
      <c r="K4" s="66"/>
      <c r="L4" s="64"/>
    </row>
    <row r="5" spans="1:12">
      <c r="A5" s="66"/>
      <c r="B5" s="66"/>
      <c r="C5" s="66"/>
      <c r="D5" s="66"/>
      <c r="E5" s="66"/>
      <c r="F5" s="66"/>
      <c r="G5" s="66"/>
      <c r="H5" s="66"/>
      <c r="I5" s="66"/>
      <c r="J5" s="66"/>
      <c r="K5" s="66"/>
      <c r="L5" s="64"/>
    </row>
    <row r="6" spans="1:12">
      <c r="A6" s="66"/>
      <c r="B6" s="66"/>
      <c r="C6" s="66"/>
      <c r="D6" s="66"/>
      <c r="E6" s="66"/>
      <c r="F6" s="66"/>
      <c r="G6" s="66"/>
      <c r="H6" s="66"/>
      <c r="I6" s="66"/>
      <c r="J6" s="66"/>
      <c r="K6" s="66"/>
      <c r="L6" s="64"/>
    </row>
    <row r="7" spans="1:12">
      <c r="A7" s="66"/>
      <c r="B7" s="66"/>
      <c r="C7" s="66"/>
      <c r="D7" s="66"/>
      <c r="E7" s="66"/>
      <c r="F7" s="66"/>
      <c r="G7" s="66"/>
      <c r="H7" s="66"/>
      <c r="I7" s="66"/>
      <c r="J7" s="66"/>
      <c r="K7" s="66"/>
      <c r="L7" s="64"/>
    </row>
    <row r="8" spans="1:12">
      <c r="A8" s="66"/>
      <c r="B8" s="66"/>
      <c r="C8" s="66"/>
      <c r="D8" s="66"/>
      <c r="E8" s="66"/>
      <c r="F8" s="66"/>
      <c r="G8" s="66"/>
      <c r="H8" s="66"/>
      <c r="I8" s="66"/>
      <c r="J8" s="66"/>
      <c r="K8" s="66"/>
      <c r="L8" s="64"/>
    </row>
    <row r="9" spans="1:12" ht="34.5" customHeight="1">
      <c r="A9" s="66"/>
      <c r="B9" s="493" t="s">
        <v>406</v>
      </c>
      <c r="C9" s="493"/>
      <c r="D9" s="493"/>
      <c r="E9" s="493"/>
      <c r="F9" s="493"/>
      <c r="G9" s="493"/>
      <c r="H9" s="493"/>
      <c r="I9" s="493"/>
      <c r="J9" s="493"/>
      <c r="K9" s="493"/>
      <c r="L9" s="64"/>
    </row>
    <row r="10" spans="1:12" ht="25.5" customHeight="1">
      <c r="A10" s="66"/>
      <c r="B10" s="66"/>
      <c r="C10" s="66"/>
      <c r="D10" s="66"/>
      <c r="E10" s="66"/>
      <c r="F10" s="66"/>
      <c r="G10" s="66"/>
      <c r="H10" s="66"/>
      <c r="I10" s="66"/>
      <c r="J10" s="66"/>
      <c r="K10" s="66"/>
      <c r="L10" s="64"/>
    </row>
    <row r="11" spans="1:12" ht="21" customHeight="1">
      <c r="A11" s="66"/>
      <c r="B11" s="66"/>
      <c r="C11" s="66"/>
      <c r="D11" s="66"/>
      <c r="E11" s="66"/>
      <c r="F11" s="66"/>
      <c r="G11" s="66"/>
      <c r="H11" s="66"/>
      <c r="I11" s="66"/>
      <c r="J11" s="66"/>
      <c r="K11" s="66"/>
      <c r="L11" s="64"/>
    </row>
    <row r="12" spans="1:12" ht="15.95" customHeight="1">
      <c r="A12" s="66"/>
      <c r="B12" s="66"/>
      <c r="D12" s="67" t="s">
        <v>201</v>
      </c>
      <c r="E12" s="66"/>
      <c r="F12" s="66"/>
      <c r="G12" s="66"/>
      <c r="H12" s="66"/>
      <c r="I12" s="66"/>
      <c r="J12" s="66"/>
      <c r="K12" s="66"/>
      <c r="L12" s="64"/>
    </row>
    <row r="13" spans="1:12" ht="15.95" customHeight="1">
      <c r="A13" s="66"/>
      <c r="B13" s="66"/>
      <c r="C13" s="66"/>
      <c r="D13" s="66"/>
      <c r="E13" s="66"/>
      <c r="F13" s="66"/>
      <c r="G13" s="66"/>
      <c r="H13" s="66"/>
      <c r="I13" s="66"/>
      <c r="J13" s="66"/>
      <c r="K13" s="66"/>
      <c r="L13" s="64"/>
    </row>
    <row r="14" spans="1:12" ht="23.25" customHeight="1">
      <c r="A14" s="66"/>
      <c r="B14" s="66"/>
      <c r="C14" s="66"/>
      <c r="D14" s="66"/>
      <c r="E14" s="7" t="s">
        <v>1292</v>
      </c>
      <c r="F14" s="7"/>
      <c r="G14" s="66"/>
      <c r="H14" s="66"/>
      <c r="I14" s="66"/>
      <c r="J14" s="66"/>
      <c r="K14" s="66"/>
      <c r="L14" s="64"/>
    </row>
    <row r="15" spans="1:12" ht="23.25" customHeight="1">
      <c r="A15" s="66"/>
      <c r="B15" s="66"/>
      <c r="C15" s="66"/>
      <c r="D15" s="66"/>
      <c r="E15" s="7" t="s">
        <v>200</v>
      </c>
      <c r="F15" s="7"/>
      <c r="G15" s="66"/>
      <c r="H15" s="66"/>
      <c r="I15" s="66"/>
      <c r="J15" s="66"/>
      <c r="K15" s="66"/>
      <c r="L15" s="64"/>
    </row>
    <row r="16" spans="1:12" ht="23.25" customHeight="1">
      <c r="A16" s="66"/>
      <c r="B16" s="66"/>
      <c r="C16" s="66"/>
      <c r="D16" s="66"/>
      <c r="E16" s="7" t="s">
        <v>199</v>
      </c>
      <c r="F16" s="7"/>
      <c r="G16" s="66"/>
      <c r="H16" s="66"/>
      <c r="I16" s="66"/>
      <c r="J16" s="66"/>
      <c r="K16" s="66"/>
      <c r="L16" s="64"/>
    </row>
    <row r="17" spans="1:12" ht="23.25" customHeight="1">
      <c r="A17" s="66"/>
      <c r="B17" s="66"/>
      <c r="C17" s="66"/>
      <c r="D17" s="66"/>
      <c r="E17" s="7" t="s">
        <v>198</v>
      </c>
      <c r="F17" s="7"/>
      <c r="G17" s="66"/>
      <c r="H17" s="66"/>
      <c r="I17" s="66"/>
      <c r="J17" s="66"/>
      <c r="K17" s="66"/>
      <c r="L17" s="64"/>
    </row>
    <row r="18" spans="1:12" ht="15" customHeight="1">
      <c r="A18" s="66"/>
      <c r="B18" s="66"/>
      <c r="C18" s="66"/>
      <c r="D18" s="66"/>
      <c r="E18" s="7"/>
      <c r="F18" s="7"/>
      <c r="G18" s="66"/>
      <c r="H18" s="66"/>
      <c r="I18" s="66"/>
      <c r="J18" s="66"/>
      <c r="K18" s="66"/>
      <c r="L18" s="64"/>
    </row>
    <row r="19" spans="1:12" ht="23.25" customHeight="1">
      <c r="A19" s="66"/>
      <c r="B19" s="66"/>
      <c r="C19" s="66"/>
      <c r="D19" s="66"/>
      <c r="E19" s="7" t="s">
        <v>197</v>
      </c>
      <c r="F19" s="7"/>
      <c r="G19" s="66"/>
      <c r="H19" s="66"/>
      <c r="I19" s="66"/>
      <c r="J19" s="66"/>
      <c r="K19" s="66"/>
      <c r="L19" s="64"/>
    </row>
    <row r="20" spans="1:12" ht="23.25" customHeight="1">
      <c r="A20" s="66"/>
      <c r="B20" s="66"/>
      <c r="C20" s="66"/>
      <c r="D20" s="66"/>
      <c r="E20" s="7" t="s">
        <v>461</v>
      </c>
      <c r="F20" s="7"/>
      <c r="G20" s="66"/>
      <c r="H20" s="66"/>
      <c r="I20" s="66"/>
      <c r="J20" s="66"/>
      <c r="K20" s="66"/>
      <c r="L20" s="64"/>
    </row>
    <row r="21" spans="1:12" ht="17.100000000000001" customHeight="1">
      <c r="A21" s="66"/>
      <c r="B21" s="66"/>
      <c r="C21" s="66"/>
      <c r="D21" s="66"/>
      <c r="E21" s="7"/>
      <c r="F21" s="7"/>
      <c r="G21" s="66"/>
      <c r="H21" s="66"/>
      <c r="I21" s="66"/>
      <c r="J21" s="66"/>
      <c r="K21" s="66"/>
      <c r="L21" s="64"/>
    </row>
    <row r="22" spans="1:12" ht="17.100000000000001" customHeight="1">
      <c r="A22" s="66"/>
      <c r="B22" s="66"/>
      <c r="C22" s="66"/>
      <c r="D22" s="66"/>
      <c r="E22" s="7"/>
      <c r="F22" s="7"/>
      <c r="G22" s="66"/>
      <c r="H22" s="66"/>
      <c r="I22" s="66"/>
      <c r="J22" s="66"/>
      <c r="K22" s="66"/>
      <c r="L22" s="64"/>
    </row>
    <row r="23" spans="1:12" ht="38.450000000000003" customHeight="1">
      <c r="A23" s="66"/>
      <c r="B23" s="66"/>
      <c r="C23" s="66"/>
      <c r="D23" s="66"/>
      <c r="E23" s="511" t="s">
        <v>464</v>
      </c>
      <c r="F23" s="511"/>
      <c r="G23" s="511"/>
      <c r="H23" s="511"/>
      <c r="I23" s="511"/>
      <c r="J23" s="511"/>
      <c r="K23" s="511"/>
      <c r="L23" s="64"/>
    </row>
    <row r="24" spans="1:12" ht="17.100000000000001" customHeight="1">
      <c r="A24" s="66"/>
      <c r="B24" s="66"/>
      <c r="C24" s="66"/>
      <c r="D24" s="66"/>
      <c r="E24" s="66"/>
      <c r="F24" s="66"/>
      <c r="G24" s="66"/>
      <c r="H24" s="66"/>
      <c r="I24" s="66"/>
      <c r="J24" s="66"/>
      <c r="K24" s="66"/>
      <c r="L24" s="64"/>
    </row>
    <row r="25" spans="1:12" ht="30" customHeight="1">
      <c r="A25" s="66"/>
      <c r="B25" s="66"/>
      <c r="C25" s="66"/>
      <c r="D25" s="66"/>
      <c r="E25" s="494" t="s">
        <v>438</v>
      </c>
      <c r="F25" s="495"/>
      <c r="G25" s="496"/>
      <c r="H25" s="497"/>
      <c r="I25" s="497"/>
      <c r="J25" s="497"/>
      <c r="K25" s="498"/>
      <c r="L25" s="64"/>
    </row>
    <row r="26" spans="1:12" ht="35.25" customHeight="1">
      <c r="A26" s="66"/>
      <c r="B26" s="66"/>
      <c r="C26" s="66"/>
      <c r="D26" s="66"/>
      <c r="E26" s="499" t="s">
        <v>440</v>
      </c>
      <c r="F26" s="500"/>
      <c r="G26" s="501"/>
      <c r="H26" s="501"/>
      <c r="I26" s="501"/>
      <c r="J26" s="501"/>
      <c r="K26" s="502"/>
      <c r="L26" s="64"/>
    </row>
    <row r="27" spans="1:12" ht="30" customHeight="1">
      <c r="A27" s="66"/>
      <c r="B27" s="66"/>
      <c r="C27" s="66"/>
      <c r="D27" s="66"/>
      <c r="E27" s="503" t="s">
        <v>439</v>
      </c>
      <c r="F27" s="504"/>
      <c r="G27" s="490"/>
      <c r="H27" s="491"/>
      <c r="I27" s="491"/>
      <c r="J27" s="491"/>
      <c r="K27" s="492"/>
      <c r="L27" s="64"/>
    </row>
    <row r="28" spans="1:12" ht="30" customHeight="1">
      <c r="A28" s="66"/>
      <c r="B28" s="66"/>
      <c r="C28" s="66"/>
      <c r="D28" s="66"/>
      <c r="E28" s="505" t="s">
        <v>196</v>
      </c>
      <c r="F28" s="207" t="s">
        <v>441</v>
      </c>
      <c r="G28" s="485"/>
      <c r="H28" s="485"/>
      <c r="I28" s="485"/>
      <c r="J28" s="485"/>
      <c r="K28" s="486"/>
      <c r="L28" s="64"/>
    </row>
    <row r="29" spans="1:12" ht="30" customHeight="1">
      <c r="A29" s="66"/>
      <c r="B29" s="66"/>
      <c r="C29" s="66"/>
      <c r="D29" s="66"/>
      <c r="E29" s="506"/>
      <c r="F29" s="208" t="s">
        <v>442</v>
      </c>
      <c r="G29" s="508"/>
      <c r="H29" s="509"/>
      <c r="I29" s="509"/>
      <c r="J29" s="509"/>
      <c r="K29" s="510"/>
      <c r="L29" s="64"/>
    </row>
    <row r="30" spans="1:12" ht="30" customHeight="1">
      <c r="A30" s="66"/>
      <c r="B30" s="66"/>
      <c r="C30" s="66"/>
      <c r="D30" s="66"/>
      <c r="E30" s="506"/>
      <c r="F30" s="209" t="s">
        <v>443</v>
      </c>
      <c r="G30" s="485"/>
      <c r="H30" s="485"/>
      <c r="I30" s="485"/>
      <c r="J30" s="485"/>
      <c r="K30" s="486"/>
      <c r="L30" s="64"/>
    </row>
    <row r="31" spans="1:12" ht="30" customHeight="1">
      <c r="A31" s="66"/>
      <c r="B31" s="66"/>
      <c r="C31" s="66"/>
      <c r="D31" s="66"/>
      <c r="E31" s="506"/>
      <c r="F31" s="209" t="s">
        <v>444</v>
      </c>
      <c r="G31" s="487"/>
      <c r="H31" s="488"/>
      <c r="I31" s="488"/>
      <c r="J31" s="488"/>
      <c r="K31" s="489"/>
      <c r="L31" s="64"/>
    </row>
    <row r="32" spans="1:12" ht="30" customHeight="1">
      <c r="A32" s="66"/>
      <c r="B32" s="66"/>
      <c r="C32" s="66"/>
      <c r="D32" s="66"/>
      <c r="E32" s="507"/>
      <c r="F32" s="208" t="s">
        <v>445</v>
      </c>
      <c r="G32" s="490"/>
      <c r="H32" s="491"/>
      <c r="I32" s="491"/>
      <c r="J32" s="491"/>
      <c r="K32" s="492"/>
      <c r="L32" s="64"/>
    </row>
    <row r="33" spans="1:12" ht="17.100000000000001" customHeight="1">
      <c r="A33" s="66"/>
      <c r="B33" s="66"/>
      <c r="C33" s="66"/>
      <c r="D33" s="66"/>
      <c r="E33" s="66"/>
      <c r="F33" s="66"/>
      <c r="G33" s="66"/>
      <c r="H33" s="66"/>
      <c r="I33" s="66"/>
      <c r="J33" s="66"/>
      <c r="K33" s="66"/>
      <c r="L33" s="64"/>
    </row>
    <row r="34" spans="1:12" ht="17.100000000000001" customHeight="1">
      <c r="A34" s="64"/>
      <c r="B34" s="64"/>
      <c r="C34" s="64"/>
      <c r="D34" s="64"/>
      <c r="E34" s="64"/>
      <c r="F34" s="65"/>
      <c r="G34" s="65"/>
      <c r="H34" s="65"/>
      <c r="I34" s="64"/>
      <c r="J34" s="64"/>
      <c r="K34" s="64"/>
      <c r="L34" s="64"/>
    </row>
    <row r="35" spans="1:12" ht="17.100000000000001" customHeight="1">
      <c r="A35" s="64"/>
      <c r="B35" s="64"/>
      <c r="C35" s="64"/>
      <c r="D35" s="64"/>
      <c r="E35" s="64"/>
      <c r="F35" s="64"/>
      <c r="G35" s="64"/>
      <c r="H35" s="64"/>
      <c r="I35" s="64"/>
      <c r="J35" s="64"/>
      <c r="K35" s="64"/>
      <c r="L35" s="64"/>
    </row>
    <row r="36" spans="1:12" ht="17.100000000000001" customHeight="1">
      <c r="A36" s="64"/>
      <c r="B36" s="64"/>
      <c r="C36" s="64"/>
      <c r="D36" s="64"/>
      <c r="E36" s="64"/>
      <c r="F36" s="64"/>
      <c r="G36" s="64"/>
      <c r="H36" s="64"/>
      <c r="I36" s="64"/>
      <c r="J36" s="64"/>
      <c r="K36" s="64"/>
      <c r="L36" s="64"/>
    </row>
    <row r="37" spans="1:12" ht="17.100000000000001" customHeight="1"/>
    <row r="38" spans="1:12" ht="17.100000000000001" customHeight="1"/>
  </sheetData>
  <sheetProtection algorithmName="SHA-512" hashValue="9qJnZWVmTet77wSUEP0EqZV8d9CORPHNMrSeYymjhZ4lgJfHsLIqenKJFOjHBldR+TZwWEpAP/prolijlzXbUA==" saltValue="41py9AzaqsnmDdUTmpy3Ig==" spinCount="100000" sheet="1" formatCells="0" formatColumns="0" formatRows="0" selectLockedCells="1"/>
  <mergeCells count="14">
    <mergeCell ref="G30:K30"/>
    <mergeCell ref="G31:K31"/>
    <mergeCell ref="G32:K32"/>
    <mergeCell ref="B9:K9"/>
    <mergeCell ref="E25:F25"/>
    <mergeCell ref="G25:K25"/>
    <mergeCell ref="E26:F26"/>
    <mergeCell ref="G26:K26"/>
    <mergeCell ref="E27:F27"/>
    <mergeCell ref="G27:K27"/>
    <mergeCell ref="E28:E32"/>
    <mergeCell ref="G28:K28"/>
    <mergeCell ref="G29:K29"/>
    <mergeCell ref="E23:K23"/>
  </mergeCells>
  <phoneticPr fontId="3"/>
  <conditionalFormatting sqref="G25:K25">
    <cfRule type="expression" dxfId="140" priority="2">
      <formula>$G25&lt;&gt;""</formula>
    </cfRule>
  </conditionalFormatting>
  <conditionalFormatting sqref="G26:K32">
    <cfRule type="expression" dxfId="139" priority="1">
      <formula>$G26&lt;&gt;""</formula>
    </cfRule>
  </conditionalFormatting>
  <pageMargins left="0.19685039370078741" right="0.19685039370078741"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A1:AG173"/>
  <sheetViews>
    <sheetView showGridLines="0" view="pageBreakPreview" zoomScale="85" zoomScaleNormal="70" zoomScaleSheetLayoutView="85" zoomScalePageLayoutView="85" workbookViewId="0">
      <selection activeCell="G22" sqref="G22:H22"/>
    </sheetView>
  </sheetViews>
  <sheetFormatPr defaultRowHeight="14.25"/>
  <cols>
    <col min="1" max="1" width="1.625" style="5" customWidth="1"/>
    <col min="2" max="2" width="1.5" style="5" customWidth="1"/>
    <col min="3" max="3" width="9.125" style="5" customWidth="1"/>
    <col min="4" max="4" width="12.375" style="5" customWidth="1"/>
    <col min="5" max="5" width="20.25" style="5" customWidth="1"/>
    <col min="6" max="6" width="9.875" style="5" customWidth="1"/>
    <col min="7" max="7" width="10.5" style="8" customWidth="1"/>
    <col min="8" max="8" width="8.25" style="8" customWidth="1"/>
    <col min="9" max="9" width="9.625" style="8" customWidth="1"/>
    <col min="10" max="10" width="13.625" style="5" customWidth="1"/>
    <col min="11" max="11" width="19.125" style="5" customWidth="1"/>
    <col min="12" max="12" width="13.125" style="5" customWidth="1"/>
    <col min="13" max="13" width="15.625" style="5" customWidth="1"/>
    <col min="14" max="14" width="23.5" style="5" customWidth="1"/>
    <col min="15" max="15" width="1.75" style="5" customWidth="1"/>
    <col min="16" max="16" width="5.25" style="5" hidden="1" customWidth="1"/>
    <col min="17" max="18" width="9" style="5" hidden="1" customWidth="1"/>
    <col min="19" max="19" width="37.375" style="5" hidden="1" customWidth="1"/>
    <col min="20" max="20" width="9" style="5" hidden="1" customWidth="1"/>
    <col min="21" max="261" width="9" style="5"/>
    <col min="262" max="262" width="0.75" style="5" customWidth="1"/>
    <col min="263" max="263" width="5.75" style="5" bestFit="1" customWidth="1"/>
    <col min="264" max="264" width="2.5" style="5" customWidth="1"/>
    <col min="265" max="265" width="43.625" style="5" customWidth="1"/>
    <col min="266" max="266" width="11.75" style="5" customWidth="1"/>
    <col min="267" max="267" width="13.625" style="5" customWidth="1"/>
    <col min="268" max="268" width="26.25" style="5" customWidth="1"/>
    <col min="269" max="269" width="17.375" style="5" customWidth="1"/>
    <col min="270" max="270" width="31.375" style="5" customWidth="1"/>
    <col min="271" max="271" width="2.25" style="5" customWidth="1"/>
    <col min="272" max="517" width="9" style="5"/>
    <col min="518" max="518" width="0.75" style="5" customWidth="1"/>
    <col min="519" max="519" width="5.75" style="5" bestFit="1" customWidth="1"/>
    <col min="520" max="520" width="2.5" style="5" customWidth="1"/>
    <col min="521" max="521" width="43.625" style="5" customWidth="1"/>
    <col min="522" max="522" width="11.75" style="5" customWidth="1"/>
    <col min="523" max="523" width="13.625" style="5" customWidth="1"/>
    <col min="524" max="524" width="26.25" style="5" customWidth="1"/>
    <col min="525" max="525" width="17.375" style="5" customWidth="1"/>
    <col min="526" max="526" width="31.375" style="5" customWidth="1"/>
    <col min="527" max="527" width="2.25" style="5" customWidth="1"/>
    <col min="528" max="773" width="9" style="5"/>
    <col min="774" max="774" width="0.75" style="5" customWidth="1"/>
    <col min="775" max="775" width="5.75" style="5" bestFit="1" customWidth="1"/>
    <col min="776" max="776" width="2.5" style="5" customWidth="1"/>
    <col min="777" max="777" width="43.625" style="5" customWidth="1"/>
    <col min="778" max="778" width="11.75" style="5" customWidth="1"/>
    <col min="779" max="779" width="13.625" style="5" customWidth="1"/>
    <col min="780" max="780" width="26.25" style="5" customWidth="1"/>
    <col min="781" max="781" width="17.375" style="5" customWidth="1"/>
    <col min="782" max="782" width="31.375" style="5" customWidth="1"/>
    <col min="783" max="783" width="2.25" style="5" customWidth="1"/>
    <col min="784" max="1029" width="9" style="5"/>
    <col min="1030" max="1030" width="0.75" style="5" customWidth="1"/>
    <col min="1031" max="1031" width="5.75" style="5" bestFit="1" customWidth="1"/>
    <col min="1032" max="1032" width="2.5" style="5" customWidth="1"/>
    <col min="1033" max="1033" width="43.625" style="5" customWidth="1"/>
    <col min="1034" max="1034" width="11.75" style="5" customWidth="1"/>
    <col min="1035" max="1035" width="13.625" style="5" customWidth="1"/>
    <col min="1036" max="1036" width="26.25" style="5" customWidth="1"/>
    <col min="1037" max="1037" width="17.375" style="5" customWidth="1"/>
    <col min="1038" max="1038" width="31.375" style="5" customWidth="1"/>
    <col min="1039" max="1039" width="2.25" style="5" customWidth="1"/>
    <col min="1040" max="1285" width="9" style="5"/>
    <col min="1286" max="1286" width="0.75" style="5" customWidth="1"/>
    <col min="1287" max="1287" width="5.75" style="5" bestFit="1" customWidth="1"/>
    <col min="1288" max="1288" width="2.5" style="5" customWidth="1"/>
    <col min="1289" max="1289" width="43.625" style="5" customWidth="1"/>
    <col min="1290" max="1290" width="11.75" style="5" customWidth="1"/>
    <col min="1291" max="1291" width="13.625" style="5" customWidth="1"/>
    <col min="1292" max="1292" width="26.25" style="5" customWidth="1"/>
    <col min="1293" max="1293" width="17.375" style="5" customWidth="1"/>
    <col min="1294" max="1294" width="31.375" style="5" customWidth="1"/>
    <col min="1295" max="1295" width="2.25" style="5" customWidth="1"/>
    <col min="1296" max="1541" width="9" style="5"/>
    <col min="1542" max="1542" width="0.75" style="5" customWidth="1"/>
    <col min="1543" max="1543" width="5.75" style="5" bestFit="1" customWidth="1"/>
    <col min="1544" max="1544" width="2.5" style="5" customWidth="1"/>
    <col min="1545" max="1545" width="43.625" style="5" customWidth="1"/>
    <col min="1546" max="1546" width="11.75" style="5" customWidth="1"/>
    <col min="1547" max="1547" width="13.625" style="5" customWidth="1"/>
    <col min="1548" max="1548" width="26.25" style="5" customWidth="1"/>
    <col min="1549" max="1549" width="17.375" style="5" customWidth="1"/>
    <col min="1550" max="1550" width="31.375" style="5" customWidth="1"/>
    <col min="1551" max="1551" width="2.25" style="5" customWidth="1"/>
    <col min="1552" max="1797" width="9" style="5"/>
    <col min="1798" max="1798" width="0.75" style="5" customWidth="1"/>
    <col min="1799" max="1799" width="5.75" style="5" bestFit="1" customWidth="1"/>
    <col min="1800" max="1800" width="2.5" style="5" customWidth="1"/>
    <col min="1801" max="1801" width="43.625" style="5" customWidth="1"/>
    <col min="1802" max="1802" width="11.75" style="5" customWidth="1"/>
    <col min="1803" max="1803" width="13.625" style="5" customWidth="1"/>
    <col min="1804" max="1804" width="26.25" style="5" customWidth="1"/>
    <col min="1805" max="1805" width="17.375" style="5" customWidth="1"/>
    <col min="1806" max="1806" width="31.375" style="5" customWidth="1"/>
    <col min="1807" max="1807" width="2.25" style="5" customWidth="1"/>
    <col min="1808" max="2053" width="9" style="5"/>
    <col min="2054" max="2054" width="0.75" style="5" customWidth="1"/>
    <col min="2055" max="2055" width="5.75" style="5" bestFit="1" customWidth="1"/>
    <col min="2056" max="2056" width="2.5" style="5" customWidth="1"/>
    <col min="2057" max="2057" width="43.625" style="5" customWidth="1"/>
    <col min="2058" max="2058" width="11.75" style="5" customWidth="1"/>
    <col min="2059" max="2059" width="13.625" style="5" customWidth="1"/>
    <col min="2060" max="2060" width="26.25" style="5" customWidth="1"/>
    <col min="2061" max="2061" width="17.375" style="5" customWidth="1"/>
    <col min="2062" max="2062" width="31.375" style="5" customWidth="1"/>
    <col min="2063" max="2063" width="2.25" style="5" customWidth="1"/>
    <col min="2064" max="2309" width="9" style="5"/>
    <col min="2310" max="2310" width="0.75" style="5" customWidth="1"/>
    <col min="2311" max="2311" width="5.75" style="5" bestFit="1" customWidth="1"/>
    <col min="2312" max="2312" width="2.5" style="5" customWidth="1"/>
    <col min="2313" max="2313" width="43.625" style="5" customWidth="1"/>
    <col min="2314" max="2314" width="11.75" style="5" customWidth="1"/>
    <col min="2315" max="2315" width="13.625" style="5" customWidth="1"/>
    <col min="2316" max="2316" width="26.25" style="5" customWidth="1"/>
    <col min="2317" max="2317" width="17.375" style="5" customWidth="1"/>
    <col min="2318" max="2318" width="31.375" style="5" customWidth="1"/>
    <col min="2319" max="2319" width="2.25" style="5" customWidth="1"/>
    <col min="2320" max="2565" width="9" style="5"/>
    <col min="2566" max="2566" width="0.75" style="5" customWidth="1"/>
    <col min="2567" max="2567" width="5.75" style="5" bestFit="1" customWidth="1"/>
    <col min="2568" max="2568" width="2.5" style="5" customWidth="1"/>
    <col min="2569" max="2569" width="43.625" style="5" customWidth="1"/>
    <col min="2570" max="2570" width="11.75" style="5" customWidth="1"/>
    <col min="2571" max="2571" width="13.625" style="5" customWidth="1"/>
    <col min="2572" max="2572" width="26.25" style="5" customWidth="1"/>
    <col min="2573" max="2573" width="17.375" style="5" customWidth="1"/>
    <col min="2574" max="2574" width="31.375" style="5" customWidth="1"/>
    <col min="2575" max="2575" width="2.25" style="5" customWidth="1"/>
    <col min="2576" max="2821" width="9" style="5"/>
    <col min="2822" max="2822" width="0.75" style="5" customWidth="1"/>
    <col min="2823" max="2823" width="5.75" style="5" bestFit="1" customWidth="1"/>
    <col min="2824" max="2824" width="2.5" style="5" customWidth="1"/>
    <col min="2825" max="2825" width="43.625" style="5" customWidth="1"/>
    <col min="2826" max="2826" width="11.75" style="5" customWidth="1"/>
    <col min="2827" max="2827" width="13.625" style="5" customWidth="1"/>
    <col min="2828" max="2828" width="26.25" style="5" customWidth="1"/>
    <col min="2829" max="2829" width="17.375" style="5" customWidth="1"/>
    <col min="2830" max="2830" width="31.375" style="5" customWidth="1"/>
    <col min="2831" max="2831" width="2.25" style="5" customWidth="1"/>
    <col min="2832" max="3077" width="9" style="5"/>
    <col min="3078" max="3078" width="0.75" style="5" customWidth="1"/>
    <col min="3079" max="3079" width="5.75" style="5" bestFit="1" customWidth="1"/>
    <col min="3080" max="3080" width="2.5" style="5" customWidth="1"/>
    <col min="3081" max="3081" width="43.625" style="5" customWidth="1"/>
    <col min="3082" max="3082" width="11.75" style="5" customWidth="1"/>
    <col min="3083" max="3083" width="13.625" style="5" customWidth="1"/>
    <col min="3084" max="3084" width="26.25" style="5" customWidth="1"/>
    <col min="3085" max="3085" width="17.375" style="5" customWidth="1"/>
    <col min="3086" max="3086" width="31.375" style="5" customWidth="1"/>
    <col min="3087" max="3087" width="2.25" style="5" customWidth="1"/>
    <col min="3088" max="3333" width="9" style="5"/>
    <col min="3334" max="3334" width="0.75" style="5" customWidth="1"/>
    <col min="3335" max="3335" width="5.75" style="5" bestFit="1" customWidth="1"/>
    <col min="3336" max="3336" width="2.5" style="5" customWidth="1"/>
    <col min="3337" max="3337" width="43.625" style="5" customWidth="1"/>
    <col min="3338" max="3338" width="11.75" style="5" customWidth="1"/>
    <col min="3339" max="3339" width="13.625" style="5" customWidth="1"/>
    <col min="3340" max="3340" width="26.25" style="5" customWidth="1"/>
    <col min="3341" max="3341" width="17.375" style="5" customWidth="1"/>
    <col min="3342" max="3342" width="31.375" style="5" customWidth="1"/>
    <col min="3343" max="3343" width="2.25" style="5" customWidth="1"/>
    <col min="3344" max="3589" width="9" style="5"/>
    <col min="3590" max="3590" width="0.75" style="5" customWidth="1"/>
    <col min="3591" max="3591" width="5.75" style="5" bestFit="1" customWidth="1"/>
    <col min="3592" max="3592" width="2.5" style="5" customWidth="1"/>
    <col min="3593" max="3593" width="43.625" style="5" customWidth="1"/>
    <col min="3594" max="3594" width="11.75" style="5" customWidth="1"/>
    <col min="3595" max="3595" width="13.625" style="5" customWidth="1"/>
    <col min="3596" max="3596" width="26.25" style="5" customWidth="1"/>
    <col min="3597" max="3597" width="17.375" style="5" customWidth="1"/>
    <col min="3598" max="3598" width="31.375" style="5" customWidth="1"/>
    <col min="3599" max="3599" width="2.25" style="5" customWidth="1"/>
    <col min="3600" max="3845" width="9" style="5"/>
    <col min="3846" max="3846" width="0.75" style="5" customWidth="1"/>
    <col min="3847" max="3847" width="5.75" style="5" bestFit="1" customWidth="1"/>
    <col min="3848" max="3848" width="2.5" style="5" customWidth="1"/>
    <col min="3849" max="3849" width="43.625" style="5" customWidth="1"/>
    <col min="3850" max="3850" width="11.75" style="5" customWidth="1"/>
    <col min="3851" max="3851" width="13.625" style="5" customWidth="1"/>
    <col min="3852" max="3852" width="26.25" style="5" customWidth="1"/>
    <col min="3853" max="3853" width="17.375" style="5" customWidth="1"/>
    <col min="3854" max="3854" width="31.375" style="5" customWidth="1"/>
    <col min="3855" max="3855" width="2.25" style="5" customWidth="1"/>
    <col min="3856" max="4101" width="9" style="5"/>
    <col min="4102" max="4102" width="0.75" style="5" customWidth="1"/>
    <col min="4103" max="4103" width="5.75" style="5" bestFit="1" customWidth="1"/>
    <col min="4104" max="4104" width="2.5" style="5" customWidth="1"/>
    <col min="4105" max="4105" width="43.625" style="5" customWidth="1"/>
    <col min="4106" max="4106" width="11.75" style="5" customWidth="1"/>
    <col min="4107" max="4107" width="13.625" style="5" customWidth="1"/>
    <col min="4108" max="4108" width="26.25" style="5" customWidth="1"/>
    <col min="4109" max="4109" width="17.375" style="5" customWidth="1"/>
    <col min="4110" max="4110" width="31.375" style="5" customWidth="1"/>
    <col min="4111" max="4111" width="2.25" style="5" customWidth="1"/>
    <col min="4112" max="4357" width="9" style="5"/>
    <col min="4358" max="4358" width="0.75" style="5" customWidth="1"/>
    <col min="4359" max="4359" width="5.75" style="5" bestFit="1" customWidth="1"/>
    <col min="4360" max="4360" width="2.5" style="5" customWidth="1"/>
    <col min="4361" max="4361" width="43.625" style="5" customWidth="1"/>
    <col min="4362" max="4362" width="11.75" style="5" customWidth="1"/>
    <col min="4363" max="4363" width="13.625" style="5" customWidth="1"/>
    <col min="4364" max="4364" width="26.25" style="5" customWidth="1"/>
    <col min="4365" max="4365" width="17.375" style="5" customWidth="1"/>
    <col min="4366" max="4366" width="31.375" style="5" customWidth="1"/>
    <col min="4367" max="4367" width="2.25" style="5" customWidth="1"/>
    <col min="4368" max="4613" width="9" style="5"/>
    <col min="4614" max="4614" width="0.75" style="5" customWidth="1"/>
    <col min="4615" max="4615" width="5.75" style="5" bestFit="1" customWidth="1"/>
    <col min="4616" max="4616" width="2.5" style="5" customWidth="1"/>
    <col min="4617" max="4617" width="43.625" style="5" customWidth="1"/>
    <col min="4618" max="4618" width="11.75" style="5" customWidth="1"/>
    <col min="4619" max="4619" width="13.625" style="5" customWidth="1"/>
    <col min="4620" max="4620" width="26.25" style="5" customWidth="1"/>
    <col min="4621" max="4621" width="17.375" style="5" customWidth="1"/>
    <col min="4622" max="4622" width="31.375" style="5" customWidth="1"/>
    <col min="4623" max="4623" width="2.25" style="5" customWidth="1"/>
    <col min="4624" max="4869" width="9" style="5"/>
    <col min="4870" max="4870" width="0.75" style="5" customWidth="1"/>
    <col min="4871" max="4871" width="5.75" style="5" bestFit="1" customWidth="1"/>
    <col min="4872" max="4872" width="2.5" style="5" customWidth="1"/>
    <col min="4873" max="4873" width="43.625" style="5" customWidth="1"/>
    <col min="4874" max="4874" width="11.75" style="5" customWidth="1"/>
    <col min="4875" max="4875" width="13.625" style="5" customWidth="1"/>
    <col min="4876" max="4876" width="26.25" style="5" customWidth="1"/>
    <col min="4877" max="4877" width="17.375" style="5" customWidth="1"/>
    <col min="4878" max="4878" width="31.375" style="5" customWidth="1"/>
    <col min="4879" max="4879" width="2.25" style="5" customWidth="1"/>
    <col min="4880" max="5125" width="9" style="5"/>
    <col min="5126" max="5126" width="0.75" style="5" customWidth="1"/>
    <col min="5127" max="5127" width="5.75" style="5" bestFit="1" customWidth="1"/>
    <col min="5128" max="5128" width="2.5" style="5" customWidth="1"/>
    <col min="5129" max="5129" width="43.625" style="5" customWidth="1"/>
    <col min="5130" max="5130" width="11.75" style="5" customWidth="1"/>
    <col min="5131" max="5131" width="13.625" style="5" customWidth="1"/>
    <col min="5132" max="5132" width="26.25" style="5" customWidth="1"/>
    <col min="5133" max="5133" width="17.375" style="5" customWidth="1"/>
    <col min="5134" max="5134" width="31.375" style="5" customWidth="1"/>
    <col min="5135" max="5135" width="2.25" style="5" customWidth="1"/>
    <col min="5136" max="5381" width="9" style="5"/>
    <col min="5382" max="5382" width="0.75" style="5" customWidth="1"/>
    <col min="5383" max="5383" width="5.75" style="5" bestFit="1" customWidth="1"/>
    <col min="5384" max="5384" width="2.5" style="5" customWidth="1"/>
    <col min="5385" max="5385" width="43.625" style="5" customWidth="1"/>
    <col min="5386" max="5386" width="11.75" style="5" customWidth="1"/>
    <col min="5387" max="5387" width="13.625" style="5" customWidth="1"/>
    <col min="5388" max="5388" width="26.25" style="5" customWidth="1"/>
    <col min="5389" max="5389" width="17.375" style="5" customWidth="1"/>
    <col min="5390" max="5390" width="31.375" style="5" customWidth="1"/>
    <col min="5391" max="5391" width="2.25" style="5" customWidth="1"/>
    <col min="5392" max="5637" width="9" style="5"/>
    <col min="5638" max="5638" width="0.75" style="5" customWidth="1"/>
    <col min="5639" max="5639" width="5.75" style="5" bestFit="1" customWidth="1"/>
    <col min="5640" max="5640" width="2.5" style="5" customWidth="1"/>
    <col min="5641" max="5641" width="43.625" style="5" customWidth="1"/>
    <col min="5642" max="5642" width="11.75" style="5" customWidth="1"/>
    <col min="5643" max="5643" width="13.625" style="5" customWidth="1"/>
    <col min="5644" max="5644" width="26.25" style="5" customWidth="1"/>
    <col min="5645" max="5645" width="17.375" style="5" customWidth="1"/>
    <col min="5646" max="5646" width="31.375" style="5" customWidth="1"/>
    <col min="5647" max="5647" width="2.25" style="5" customWidth="1"/>
    <col min="5648" max="5893" width="9" style="5"/>
    <col min="5894" max="5894" width="0.75" style="5" customWidth="1"/>
    <col min="5895" max="5895" width="5.75" style="5" bestFit="1" customWidth="1"/>
    <col min="5896" max="5896" width="2.5" style="5" customWidth="1"/>
    <col min="5897" max="5897" width="43.625" style="5" customWidth="1"/>
    <col min="5898" max="5898" width="11.75" style="5" customWidth="1"/>
    <col min="5899" max="5899" width="13.625" style="5" customWidth="1"/>
    <col min="5900" max="5900" width="26.25" style="5" customWidth="1"/>
    <col min="5901" max="5901" width="17.375" style="5" customWidth="1"/>
    <col min="5902" max="5902" width="31.375" style="5" customWidth="1"/>
    <col min="5903" max="5903" width="2.25" style="5" customWidth="1"/>
    <col min="5904" max="6149" width="9" style="5"/>
    <col min="6150" max="6150" width="0.75" style="5" customWidth="1"/>
    <col min="6151" max="6151" width="5.75" style="5" bestFit="1" customWidth="1"/>
    <col min="6152" max="6152" width="2.5" style="5" customWidth="1"/>
    <col min="6153" max="6153" width="43.625" style="5" customWidth="1"/>
    <col min="6154" max="6154" width="11.75" style="5" customWidth="1"/>
    <col min="6155" max="6155" width="13.625" style="5" customWidth="1"/>
    <col min="6156" max="6156" width="26.25" style="5" customWidth="1"/>
    <col min="6157" max="6157" width="17.375" style="5" customWidth="1"/>
    <col min="6158" max="6158" width="31.375" style="5" customWidth="1"/>
    <col min="6159" max="6159" width="2.25" style="5" customWidth="1"/>
    <col min="6160" max="6405" width="9" style="5"/>
    <col min="6406" max="6406" width="0.75" style="5" customWidth="1"/>
    <col min="6407" max="6407" width="5.75" style="5" bestFit="1" customWidth="1"/>
    <col min="6408" max="6408" width="2.5" style="5" customWidth="1"/>
    <col min="6409" max="6409" width="43.625" style="5" customWidth="1"/>
    <col min="6410" max="6410" width="11.75" style="5" customWidth="1"/>
    <col min="6411" max="6411" width="13.625" style="5" customWidth="1"/>
    <col min="6412" max="6412" width="26.25" style="5" customWidth="1"/>
    <col min="6413" max="6413" width="17.375" style="5" customWidth="1"/>
    <col min="6414" max="6414" width="31.375" style="5" customWidth="1"/>
    <col min="6415" max="6415" width="2.25" style="5" customWidth="1"/>
    <col min="6416" max="6661" width="9" style="5"/>
    <col min="6662" max="6662" width="0.75" style="5" customWidth="1"/>
    <col min="6663" max="6663" width="5.75" style="5" bestFit="1" customWidth="1"/>
    <col min="6664" max="6664" width="2.5" style="5" customWidth="1"/>
    <col min="6665" max="6665" width="43.625" style="5" customWidth="1"/>
    <col min="6666" max="6666" width="11.75" style="5" customWidth="1"/>
    <col min="6667" max="6667" width="13.625" style="5" customWidth="1"/>
    <col min="6668" max="6668" width="26.25" style="5" customWidth="1"/>
    <col min="6669" max="6669" width="17.375" style="5" customWidth="1"/>
    <col min="6670" max="6670" width="31.375" style="5" customWidth="1"/>
    <col min="6671" max="6671" width="2.25" style="5" customWidth="1"/>
    <col min="6672" max="6917" width="9" style="5"/>
    <col min="6918" max="6918" width="0.75" style="5" customWidth="1"/>
    <col min="6919" max="6919" width="5.75" style="5" bestFit="1" customWidth="1"/>
    <col min="6920" max="6920" width="2.5" style="5" customWidth="1"/>
    <col min="6921" max="6921" width="43.625" style="5" customWidth="1"/>
    <col min="6922" max="6922" width="11.75" style="5" customWidth="1"/>
    <col min="6923" max="6923" width="13.625" style="5" customWidth="1"/>
    <col min="6924" max="6924" width="26.25" style="5" customWidth="1"/>
    <col min="6925" max="6925" width="17.375" style="5" customWidth="1"/>
    <col min="6926" max="6926" width="31.375" style="5" customWidth="1"/>
    <col min="6927" max="6927" width="2.25" style="5" customWidth="1"/>
    <col min="6928" max="7173" width="9" style="5"/>
    <col min="7174" max="7174" width="0.75" style="5" customWidth="1"/>
    <col min="7175" max="7175" width="5.75" style="5" bestFit="1" customWidth="1"/>
    <col min="7176" max="7176" width="2.5" style="5" customWidth="1"/>
    <col min="7177" max="7177" width="43.625" style="5" customWidth="1"/>
    <col min="7178" max="7178" width="11.75" style="5" customWidth="1"/>
    <col min="7179" max="7179" width="13.625" style="5" customWidth="1"/>
    <col min="7180" max="7180" width="26.25" style="5" customWidth="1"/>
    <col min="7181" max="7181" width="17.375" style="5" customWidth="1"/>
    <col min="7182" max="7182" width="31.375" style="5" customWidth="1"/>
    <col min="7183" max="7183" width="2.25" style="5" customWidth="1"/>
    <col min="7184" max="7429" width="9" style="5"/>
    <col min="7430" max="7430" width="0.75" style="5" customWidth="1"/>
    <col min="7431" max="7431" width="5.75" style="5" bestFit="1" customWidth="1"/>
    <col min="7432" max="7432" width="2.5" style="5" customWidth="1"/>
    <col min="7433" max="7433" width="43.625" style="5" customWidth="1"/>
    <col min="7434" max="7434" width="11.75" style="5" customWidth="1"/>
    <col min="7435" max="7435" width="13.625" style="5" customWidth="1"/>
    <col min="7436" max="7436" width="26.25" style="5" customWidth="1"/>
    <col min="7437" max="7437" width="17.375" style="5" customWidth="1"/>
    <col min="7438" max="7438" width="31.375" style="5" customWidth="1"/>
    <col min="7439" max="7439" width="2.25" style="5" customWidth="1"/>
    <col min="7440" max="7685" width="9" style="5"/>
    <col min="7686" max="7686" width="0.75" style="5" customWidth="1"/>
    <col min="7687" max="7687" width="5.75" style="5" bestFit="1" customWidth="1"/>
    <col min="7688" max="7688" width="2.5" style="5" customWidth="1"/>
    <col min="7689" max="7689" width="43.625" style="5" customWidth="1"/>
    <col min="7690" max="7690" width="11.75" style="5" customWidth="1"/>
    <col min="7691" max="7691" width="13.625" style="5" customWidth="1"/>
    <col min="7692" max="7692" width="26.25" style="5" customWidth="1"/>
    <col min="7693" max="7693" width="17.375" style="5" customWidth="1"/>
    <col min="7694" max="7694" width="31.375" style="5" customWidth="1"/>
    <col min="7695" max="7695" width="2.25" style="5" customWidth="1"/>
    <col min="7696" max="7941" width="9" style="5"/>
    <col min="7942" max="7942" width="0.75" style="5" customWidth="1"/>
    <col min="7943" max="7943" width="5.75" style="5" bestFit="1" customWidth="1"/>
    <col min="7944" max="7944" width="2.5" style="5" customWidth="1"/>
    <col min="7945" max="7945" width="43.625" style="5" customWidth="1"/>
    <col min="7946" max="7946" width="11.75" style="5" customWidth="1"/>
    <col min="7947" max="7947" width="13.625" style="5" customWidth="1"/>
    <col min="7948" max="7948" width="26.25" style="5" customWidth="1"/>
    <col min="7949" max="7949" width="17.375" style="5" customWidth="1"/>
    <col min="7950" max="7950" width="31.375" style="5" customWidth="1"/>
    <col min="7951" max="7951" width="2.25" style="5" customWidth="1"/>
    <col min="7952" max="8197" width="9" style="5"/>
    <col min="8198" max="8198" width="0.75" style="5" customWidth="1"/>
    <col min="8199" max="8199" width="5.75" style="5" bestFit="1" customWidth="1"/>
    <col min="8200" max="8200" width="2.5" style="5" customWidth="1"/>
    <col min="8201" max="8201" width="43.625" style="5" customWidth="1"/>
    <col min="8202" max="8202" width="11.75" style="5" customWidth="1"/>
    <col min="8203" max="8203" width="13.625" style="5" customWidth="1"/>
    <col min="8204" max="8204" width="26.25" style="5" customWidth="1"/>
    <col min="8205" max="8205" width="17.375" style="5" customWidth="1"/>
    <col min="8206" max="8206" width="31.375" style="5" customWidth="1"/>
    <col min="8207" max="8207" width="2.25" style="5" customWidth="1"/>
    <col min="8208" max="8453" width="9" style="5"/>
    <col min="8454" max="8454" width="0.75" style="5" customWidth="1"/>
    <col min="8455" max="8455" width="5.75" style="5" bestFit="1" customWidth="1"/>
    <col min="8456" max="8456" width="2.5" style="5" customWidth="1"/>
    <col min="8457" max="8457" width="43.625" style="5" customWidth="1"/>
    <col min="8458" max="8458" width="11.75" style="5" customWidth="1"/>
    <col min="8459" max="8459" width="13.625" style="5" customWidth="1"/>
    <col min="8460" max="8460" width="26.25" style="5" customWidth="1"/>
    <col min="8461" max="8461" width="17.375" style="5" customWidth="1"/>
    <col min="8462" max="8462" width="31.375" style="5" customWidth="1"/>
    <col min="8463" max="8463" width="2.25" style="5" customWidth="1"/>
    <col min="8464" max="8709" width="9" style="5"/>
    <col min="8710" max="8710" width="0.75" style="5" customWidth="1"/>
    <col min="8711" max="8711" width="5.75" style="5" bestFit="1" customWidth="1"/>
    <col min="8712" max="8712" width="2.5" style="5" customWidth="1"/>
    <col min="8713" max="8713" width="43.625" style="5" customWidth="1"/>
    <col min="8714" max="8714" width="11.75" style="5" customWidth="1"/>
    <col min="8715" max="8715" width="13.625" style="5" customWidth="1"/>
    <col min="8716" max="8716" width="26.25" style="5" customWidth="1"/>
    <col min="8717" max="8717" width="17.375" style="5" customWidth="1"/>
    <col min="8718" max="8718" width="31.375" style="5" customWidth="1"/>
    <col min="8719" max="8719" width="2.25" style="5" customWidth="1"/>
    <col min="8720" max="8965" width="9" style="5"/>
    <col min="8966" max="8966" width="0.75" style="5" customWidth="1"/>
    <col min="8967" max="8967" width="5.75" style="5" bestFit="1" customWidth="1"/>
    <col min="8968" max="8968" width="2.5" style="5" customWidth="1"/>
    <col min="8969" max="8969" width="43.625" style="5" customWidth="1"/>
    <col min="8970" max="8970" width="11.75" style="5" customWidth="1"/>
    <col min="8971" max="8971" width="13.625" style="5" customWidth="1"/>
    <col min="8972" max="8972" width="26.25" style="5" customWidth="1"/>
    <col min="8973" max="8973" width="17.375" style="5" customWidth="1"/>
    <col min="8974" max="8974" width="31.375" style="5" customWidth="1"/>
    <col min="8975" max="8975" width="2.25" style="5" customWidth="1"/>
    <col min="8976" max="9221" width="9" style="5"/>
    <col min="9222" max="9222" width="0.75" style="5" customWidth="1"/>
    <col min="9223" max="9223" width="5.75" style="5" bestFit="1" customWidth="1"/>
    <col min="9224" max="9224" width="2.5" style="5" customWidth="1"/>
    <col min="9225" max="9225" width="43.625" style="5" customWidth="1"/>
    <col min="9226" max="9226" width="11.75" style="5" customWidth="1"/>
    <col min="9227" max="9227" width="13.625" style="5" customWidth="1"/>
    <col min="9228" max="9228" width="26.25" style="5" customWidth="1"/>
    <col min="9229" max="9229" width="17.375" style="5" customWidth="1"/>
    <col min="9230" max="9230" width="31.375" style="5" customWidth="1"/>
    <col min="9231" max="9231" width="2.25" style="5" customWidth="1"/>
    <col min="9232" max="9477" width="9" style="5"/>
    <col min="9478" max="9478" width="0.75" style="5" customWidth="1"/>
    <col min="9479" max="9479" width="5.75" style="5" bestFit="1" customWidth="1"/>
    <col min="9480" max="9480" width="2.5" style="5" customWidth="1"/>
    <col min="9481" max="9481" width="43.625" style="5" customWidth="1"/>
    <col min="9482" max="9482" width="11.75" style="5" customWidth="1"/>
    <col min="9483" max="9483" width="13.625" style="5" customWidth="1"/>
    <col min="9484" max="9484" width="26.25" style="5" customWidth="1"/>
    <col min="9485" max="9485" width="17.375" style="5" customWidth="1"/>
    <col min="9486" max="9486" width="31.375" style="5" customWidth="1"/>
    <col min="9487" max="9487" width="2.25" style="5" customWidth="1"/>
    <col min="9488" max="9733" width="9" style="5"/>
    <col min="9734" max="9734" width="0.75" style="5" customWidth="1"/>
    <col min="9735" max="9735" width="5.75" style="5" bestFit="1" customWidth="1"/>
    <col min="9736" max="9736" width="2.5" style="5" customWidth="1"/>
    <col min="9737" max="9737" width="43.625" style="5" customWidth="1"/>
    <col min="9738" max="9738" width="11.75" style="5" customWidth="1"/>
    <col min="9739" max="9739" width="13.625" style="5" customWidth="1"/>
    <col min="9740" max="9740" width="26.25" style="5" customWidth="1"/>
    <col min="9741" max="9741" width="17.375" style="5" customWidth="1"/>
    <col min="9742" max="9742" width="31.375" style="5" customWidth="1"/>
    <col min="9743" max="9743" width="2.25" style="5" customWidth="1"/>
    <col min="9744" max="9989" width="9" style="5"/>
    <col min="9990" max="9990" width="0.75" style="5" customWidth="1"/>
    <col min="9991" max="9991" width="5.75" style="5" bestFit="1" customWidth="1"/>
    <col min="9992" max="9992" width="2.5" style="5" customWidth="1"/>
    <col min="9993" max="9993" width="43.625" style="5" customWidth="1"/>
    <col min="9994" max="9994" width="11.75" style="5" customWidth="1"/>
    <col min="9995" max="9995" width="13.625" style="5" customWidth="1"/>
    <col min="9996" max="9996" width="26.25" style="5" customWidth="1"/>
    <col min="9997" max="9997" width="17.375" style="5" customWidth="1"/>
    <col min="9998" max="9998" width="31.375" style="5" customWidth="1"/>
    <col min="9999" max="9999" width="2.25" style="5" customWidth="1"/>
    <col min="10000" max="10245" width="9" style="5"/>
    <col min="10246" max="10246" width="0.75" style="5" customWidth="1"/>
    <col min="10247" max="10247" width="5.75" style="5" bestFit="1" customWidth="1"/>
    <col min="10248" max="10248" width="2.5" style="5" customWidth="1"/>
    <col min="10249" max="10249" width="43.625" style="5" customWidth="1"/>
    <col min="10250" max="10250" width="11.75" style="5" customWidth="1"/>
    <col min="10251" max="10251" width="13.625" style="5" customWidth="1"/>
    <col min="10252" max="10252" width="26.25" style="5" customWidth="1"/>
    <col min="10253" max="10253" width="17.375" style="5" customWidth="1"/>
    <col min="10254" max="10254" width="31.375" style="5" customWidth="1"/>
    <col min="10255" max="10255" width="2.25" style="5" customWidth="1"/>
    <col min="10256" max="10501" width="9" style="5"/>
    <col min="10502" max="10502" width="0.75" style="5" customWidth="1"/>
    <col min="10503" max="10503" width="5.75" style="5" bestFit="1" customWidth="1"/>
    <col min="10504" max="10504" width="2.5" style="5" customWidth="1"/>
    <col min="10505" max="10505" width="43.625" style="5" customWidth="1"/>
    <col min="10506" max="10506" width="11.75" style="5" customWidth="1"/>
    <col min="10507" max="10507" width="13.625" style="5" customWidth="1"/>
    <col min="10508" max="10508" width="26.25" style="5" customWidth="1"/>
    <col min="10509" max="10509" width="17.375" style="5" customWidth="1"/>
    <col min="10510" max="10510" width="31.375" style="5" customWidth="1"/>
    <col min="10511" max="10511" width="2.25" style="5" customWidth="1"/>
    <col min="10512" max="10757" width="9" style="5"/>
    <col min="10758" max="10758" width="0.75" style="5" customWidth="1"/>
    <col min="10759" max="10759" width="5.75" style="5" bestFit="1" customWidth="1"/>
    <col min="10760" max="10760" width="2.5" style="5" customWidth="1"/>
    <col min="10761" max="10761" width="43.625" style="5" customWidth="1"/>
    <col min="10762" max="10762" width="11.75" style="5" customWidth="1"/>
    <col min="10763" max="10763" width="13.625" style="5" customWidth="1"/>
    <col min="10764" max="10764" width="26.25" style="5" customWidth="1"/>
    <col min="10765" max="10765" width="17.375" style="5" customWidth="1"/>
    <col min="10766" max="10766" width="31.375" style="5" customWidth="1"/>
    <col min="10767" max="10767" width="2.25" style="5" customWidth="1"/>
    <col min="10768" max="11013" width="9" style="5"/>
    <col min="11014" max="11014" width="0.75" style="5" customWidth="1"/>
    <col min="11015" max="11015" width="5.75" style="5" bestFit="1" customWidth="1"/>
    <col min="11016" max="11016" width="2.5" style="5" customWidth="1"/>
    <col min="11017" max="11017" width="43.625" style="5" customWidth="1"/>
    <col min="11018" max="11018" width="11.75" style="5" customWidth="1"/>
    <col min="11019" max="11019" width="13.625" style="5" customWidth="1"/>
    <col min="11020" max="11020" width="26.25" style="5" customWidth="1"/>
    <col min="11021" max="11021" width="17.375" style="5" customWidth="1"/>
    <col min="11022" max="11022" width="31.375" style="5" customWidth="1"/>
    <col min="11023" max="11023" width="2.25" style="5" customWidth="1"/>
    <col min="11024" max="11269" width="9" style="5"/>
    <col min="11270" max="11270" width="0.75" style="5" customWidth="1"/>
    <col min="11271" max="11271" width="5.75" style="5" bestFit="1" customWidth="1"/>
    <col min="11272" max="11272" width="2.5" style="5" customWidth="1"/>
    <col min="11273" max="11273" width="43.625" style="5" customWidth="1"/>
    <col min="11274" max="11274" width="11.75" style="5" customWidth="1"/>
    <col min="11275" max="11275" width="13.625" style="5" customWidth="1"/>
    <col min="11276" max="11276" width="26.25" style="5" customWidth="1"/>
    <col min="11277" max="11277" width="17.375" style="5" customWidth="1"/>
    <col min="11278" max="11278" width="31.375" style="5" customWidth="1"/>
    <col min="11279" max="11279" width="2.25" style="5" customWidth="1"/>
    <col min="11280" max="11525" width="9" style="5"/>
    <col min="11526" max="11526" width="0.75" style="5" customWidth="1"/>
    <col min="11527" max="11527" width="5.75" style="5" bestFit="1" customWidth="1"/>
    <col min="11528" max="11528" width="2.5" style="5" customWidth="1"/>
    <col min="11529" max="11529" width="43.625" style="5" customWidth="1"/>
    <col min="11530" max="11530" width="11.75" style="5" customWidth="1"/>
    <col min="11531" max="11531" width="13.625" style="5" customWidth="1"/>
    <col min="11532" max="11532" width="26.25" style="5" customWidth="1"/>
    <col min="11533" max="11533" width="17.375" style="5" customWidth="1"/>
    <col min="11534" max="11534" width="31.375" style="5" customWidth="1"/>
    <col min="11535" max="11535" width="2.25" style="5" customWidth="1"/>
    <col min="11536" max="11781" width="9" style="5"/>
    <col min="11782" max="11782" width="0.75" style="5" customWidth="1"/>
    <col min="11783" max="11783" width="5.75" style="5" bestFit="1" customWidth="1"/>
    <col min="11784" max="11784" width="2.5" style="5" customWidth="1"/>
    <col min="11785" max="11785" width="43.625" style="5" customWidth="1"/>
    <col min="11786" max="11786" width="11.75" style="5" customWidth="1"/>
    <col min="11787" max="11787" width="13.625" style="5" customWidth="1"/>
    <col min="11788" max="11788" width="26.25" style="5" customWidth="1"/>
    <col min="11789" max="11789" width="17.375" style="5" customWidth="1"/>
    <col min="11790" max="11790" width="31.375" style="5" customWidth="1"/>
    <col min="11791" max="11791" width="2.25" style="5" customWidth="1"/>
    <col min="11792" max="12037" width="9" style="5"/>
    <col min="12038" max="12038" width="0.75" style="5" customWidth="1"/>
    <col min="12039" max="12039" width="5.75" style="5" bestFit="1" customWidth="1"/>
    <col min="12040" max="12040" width="2.5" style="5" customWidth="1"/>
    <col min="12041" max="12041" width="43.625" style="5" customWidth="1"/>
    <col min="12042" max="12042" width="11.75" style="5" customWidth="1"/>
    <col min="12043" max="12043" width="13.625" style="5" customWidth="1"/>
    <col min="12044" max="12044" width="26.25" style="5" customWidth="1"/>
    <col min="12045" max="12045" width="17.375" style="5" customWidth="1"/>
    <col min="12046" max="12046" width="31.375" style="5" customWidth="1"/>
    <col min="12047" max="12047" width="2.25" style="5" customWidth="1"/>
    <col min="12048" max="12293" width="9" style="5"/>
    <col min="12294" max="12294" width="0.75" style="5" customWidth="1"/>
    <col min="12295" max="12295" width="5.75" style="5" bestFit="1" customWidth="1"/>
    <col min="12296" max="12296" width="2.5" style="5" customWidth="1"/>
    <col min="12297" max="12297" width="43.625" style="5" customWidth="1"/>
    <col min="12298" max="12298" width="11.75" style="5" customWidth="1"/>
    <col min="12299" max="12299" width="13.625" style="5" customWidth="1"/>
    <col min="12300" max="12300" width="26.25" style="5" customWidth="1"/>
    <col min="12301" max="12301" width="17.375" style="5" customWidth="1"/>
    <col min="12302" max="12302" width="31.375" style="5" customWidth="1"/>
    <col min="12303" max="12303" width="2.25" style="5" customWidth="1"/>
    <col min="12304" max="12549" width="9" style="5"/>
    <col min="12550" max="12550" width="0.75" style="5" customWidth="1"/>
    <col min="12551" max="12551" width="5.75" style="5" bestFit="1" customWidth="1"/>
    <col min="12552" max="12552" width="2.5" style="5" customWidth="1"/>
    <col min="12553" max="12553" width="43.625" style="5" customWidth="1"/>
    <col min="12554" max="12554" width="11.75" style="5" customWidth="1"/>
    <col min="12555" max="12555" width="13.625" style="5" customWidth="1"/>
    <col min="12556" max="12556" width="26.25" style="5" customWidth="1"/>
    <col min="12557" max="12557" width="17.375" style="5" customWidth="1"/>
    <col min="12558" max="12558" width="31.375" style="5" customWidth="1"/>
    <col min="12559" max="12559" width="2.25" style="5" customWidth="1"/>
    <col min="12560" max="12805" width="9" style="5"/>
    <col min="12806" max="12806" width="0.75" style="5" customWidth="1"/>
    <col min="12807" max="12807" width="5.75" style="5" bestFit="1" customWidth="1"/>
    <col min="12808" max="12808" width="2.5" style="5" customWidth="1"/>
    <col min="12809" max="12809" width="43.625" style="5" customWidth="1"/>
    <col min="12810" max="12810" width="11.75" style="5" customWidth="1"/>
    <col min="12811" max="12811" width="13.625" style="5" customWidth="1"/>
    <col min="12812" max="12812" width="26.25" style="5" customWidth="1"/>
    <col min="12813" max="12813" width="17.375" style="5" customWidth="1"/>
    <col min="12814" max="12814" width="31.375" style="5" customWidth="1"/>
    <col min="12815" max="12815" width="2.25" style="5" customWidth="1"/>
    <col min="12816" max="13061" width="9" style="5"/>
    <col min="13062" max="13062" width="0.75" style="5" customWidth="1"/>
    <col min="13063" max="13063" width="5.75" style="5" bestFit="1" customWidth="1"/>
    <col min="13064" max="13064" width="2.5" style="5" customWidth="1"/>
    <col min="13065" max="13065" width="43.625" style="5" customWidth="1"/>
    <col min="13066" max="13066" width="11.75" style="5" customWidth="1"/>
    <col min="13067" max="13067" width="13.625" style="5" customWidth="1"/>
    <col min="13068" max="13068" width="26.25" style="5" customWidth="1"/>
    <col min="13069" max="13069" width="17.375" style="5" customWidth="1"/>
    <col min="13070" max="13070" width="31.375" style="5" customWidth="1"/>
    <col min="13071" max="13071" width="2.25" style="5" customWidth="1"/>
    <col min="13072" max="13317" width="9" style="5"/>
    <col min="13318" max="13318" width="0.75" style="5" customWidth="1"/>
    <col min="13319" max="13319" width="5.75" style="5" bestFit="1" customWidth="1"/>
    <col min="13320" max="13320" width="2.5" style="5" customWidth="1"/>
    <col min="13321" max="13321" width="43.625" style="5" customWidth="1"/>
    <col min="13322" max="13322" width="11.75" style="5" customWidth="1"/>
    <col min="13323" max="13323" width="13.625" style="5" customWidth="1"/>
    <col min="13324" max="13324" width="26.25" style="5" customWidth="1"/>
    <col min="13325" max="13325" width="17.375" style="5" customWidth="1"/>
    <col min="13326" max="13326" width="31.375" style="5" customWidth="1"/>
    <col min="13327" max="13327" width="2.25" style="5" customWidth="1"/>
    <col min="13328" max="13573" width="9" style="5"/>
    <col min="13574" max="13574" width="0.75" style="5" customWidth="1"/>
    <col min="13575" max="13575" width="5.75" style="5" bestFit="1" customWidth="1"/>
    <col min="13576" max="13576" width="2.5" style="5" customWidth="1"/>
    <col min="13577" max="13577" width="43.625" style="5" customWidth="1"/>
    <col min="13578" max="13578" width="11.75" style="5" customWidth="1"/>
    <col min="13579" max="13579" width="13.625" style="5" customWidth="1"/>
    <col min="13580" max="13580" width="26.25" style="5" customWidth="1"/>
    <col min="13581" max="13581" width="17.375" style="5" customWidth="1"/>
    <col min="13582" max="13582" width="31.375" style="5" customWidth="1"/>
    <col min="13583" max="13583" width="2.25" style="5" customWidth="1"/>
    <col min="13584" max="13829" width="9" style="5"/>
    <col min="13830" max="13830" width="0.75" style="5" customWidth="1"/>
    <col min="13831" max="13831" width="5.75" style="5" bestFit="1" customWidth="1"/>
    <col min="13832" max="13832" width="2.5" style="5" customWidth="1"/>
    <col min="13833" max="13833" width="43.625" style="5" customWidth="1"/>
    <col min="13834" max="13834" width="11.75" style="5" customWidth="1"/>
    <col min="13835" max="13835" width="13.625" style="5" customWidth="1"/>
    <col min="13836" max="13836" width="26.25" style="5" customWidth="1"/>
    <col min="13837" max="13837" width="17.375" style="5" customWidth="1"/>
    <col min="13838" max="13838" width="31.375" style="5" customWidth="1"/>
    <col min="13839" max="13839" width="2.25" style="5" customWidth="1"/>
    <col min="13840" max="14085" width="9" style="5"/>
    <col min="14086" max="14086" width="0.75" style="5" customWidth="1"/>
    <col min="14087" max="14087" width="5.75" style="5" bestFit="1" customWidth="1"/>
    <col min="14088" max="14088" width="2.5" style="5" customWidth="1"/>
    <col min="14089" max="14089" width="43.625" style="5" customWidth="1"/>
    <col min="14090" max="14090" width="11.75" style="5" customWidth="1"/>
    <col min="14091" max="14091" width="13.625" style="5" customWidth="1"/>
    <col min="14092" max="14092" width="26.25" style="5" customWidth="1"/>
    <col min="14093" max="14093" width="17.375" style="5" customWidth="1"/>
    <col min="14094" max="14094" width="31.375" style="5" customWidth="1"/>
    <col min="14095" max="14095" width="2.25" style="5" customWidth="1"/>
    <col min="14096" max="14341" width="9" style="5"/>
    <col min="14342" max="14342" width="0.75" style="5" customWidth="1"/>
    <col min="14343" max="14343" width="5.75" style="5" bestFit="1" customWidth="1"/>
    <col min="14344" max="14344" width="2.5" style="5" customWidth="1"/>
    <col min="14345" max="14345" width="43.625" style="5" customWidth="1"/>
    <col min="14346" max="14346" width="11.75" style="5" customWidth="1"/>
    <col min="14347" max="14347" width="13.625" style="5" customWidth="1"/>
    <col min="14348" max="14348" width="26.25" style="5" customWidth="1"/>
    <col min="14349" max="14349" width="17.375" style="5" customWidth="1"/>
    <col min="14350" max="14350" width="31.375" style="5" customWidth="1"/>
    <col min="14351" max="14351" width="2.25" style="5" customWidth="1"/>
    <col min="14352" max="14597" width="9" style="5"/>
    <col min="14598" max="14598" width="0.75" style="5" customWidth="1"/>
    <col min="14599" max="14599" width="5.75" style="5" bestFit="1" customWidth="1"/>
    <col min="14600" max="14600" width="2.5" style="5" customWidth="1"/>
    <col min="14601" max="14601" width="43.625" style="5" customWidth="1"/>
    <col min="14602" max="14602" width="11.75" style="5" customWidth="1"/>
    <col min="14603" max="14603" width="13.625" style="5" customWidth="1"/>
    <col min="14604" max="14604" width="26.25" style="5" customWidth="1"/>
    <col min="14605" max="14605" width="17.375" style="5" customWidth="1"/>
    <col min="14606" max="14606" width="31.375" style="5" customWidth="1"/>
    <col min="14607" max="14607" width="2.25" style="5" customWidth="1"/>
    <col min="14608" max="14853" width="9" style="5"/>
    <col min="14854" max="14854" width="0.75" style="5" customWidth="1"/>
    <col min="14855" max="14855" width="5.75" style="5" bestFit="1" customWidth="1"/>
    <col min="14856" max="14856" width="2.5" style="5" customWidth="1"/>
    <col min="14857" max="14857" width="43.625" style="5" customWidth="1"/>
    <col min="14858" max="14858" width="11.75" style="5" customWidth="1"/>
    <col min="14859" max="14859" width="13.625" style="5" customWidth="1"/>
    <col min="14860" max="14860" width="26.25" style="5" customWidth="1"/>
    <col min="14861" max="14861" width="17.375" style="5" customWidth="1"/>
    <col min="14862" max="14862" width="31.375" style="5" customWidth="1"/>
    <col min="14863" max="14863" width="2.25" style="5" customWidth="1"/>
    <col min="14864" max="15109" width="9" style="5"/>
    <col min="15110" max="15110" width="0.75" style="5" customWidth="1"/>
    <col min="15111" max="15111" width="5.75" style="5" bestFit="1" customWidth="1"/>
    <col min="15112" max="15112" width="2.5" style="5" customWidth="1"/>
    <col min="15113" max="15113" width="43.625" style="5" customWidth="1"/>
    <col min="15114" max="15114" width="11.75" style="5" customWidth="1"/>
    <col min="15115" max="15115" width="13.625" style="5" customWidth="1"/>
    <col min="15116" max="15116" width="26.25" style="5" customWidth="1"/>
    <col min="15117" max="15117" width="17.375" style="5" customWidth="1"/>
    <col min="15118" max="15118" width="31.375" style="5" customWidth="1"/>
    <col min="15119" max="15119" width="2.25" style="5" customWidth="1"/>
    <col min="15120" max="15365" width="9" style="5"/>
    <col min="15366" max="15366" width="0.75" style="5" customWidth="1"/>
    <col min="15367" max="15367" width="5.75" style="5" bestFit="1" customWidth="1"/>
    <col min="15368" max="15368" width="2.5" style="5" customWidth="1"/>
    <col min="15369" max="15369" width="43.625" style="5" customWidth="1"/>
    <col min="15370" max="15370" width="11.75" style="5" customWidth="1"/>
    <col min="15371" max="15371" width="13.625" style="5" customWidth="1"/>
    <col min="15372" max="15372" width="26.25" style="5" customWidth="1"/>
    <col min="15373" max="15373" width="17.375" style="5" customWidth="1"/>
    <col min="15374" max="15374" width="31.375" style="5" customWidth="1"/>
    <col min="15375" max="15375" width="2.25" style="5" customWidth="1"/>
    <col min="15376" max="15621" width="9" style="5"/>
    <col min="15622" max="15622" width="0.75" style="5" customWidth="1"/>
    <col min="15623" max="15623" width="5.75" style="5" bestFit="1" customWidth="1"/>
    <col min="15624" max="15624" width="2.5" style="5" customWidth="1"/>
    <col min="15625" max="15625" width="43.625" style="5" customWidth="1"/>
    <col min="15626" max="15626" width="11.75" style="5" customWidth="1"/>
    <col min="15627" max="15627" width="13.625" style="5" customWidth="1"/>
    <col min="15628" max="15628" width="26.25" style="5" customWidth="1"/>
    <col min="15629" max="15629" width="17.375" style="5" customWidth="1"/>
    <col min="15630" max="15630" width="31.375" style="5" customWidth="1"/>
    <col min="15631" max="15631" width="2.25" style="5" customWidth="1"/>
    <col min="15632" max="15877" width="9" style="5"/>
    <col min="15878" max="15878" width="0.75" style="5" customWidth="1"/>
    <col min="15879" max="15879" width="5.75" style="5" bestFit="1" customWidth="1"/>
    <col min="15880" max="15880" width="2.5" style="5" customWidth="1"/>
    <col min="15881" max="15881" width="43.625" style="5" customWidth="1"/>
    <col min="15882" max="15882" width="11.75" style="5" customWidth="1"/>
    <col min="15883" max="15883" width="13.625" style="5" customWidth="1"/>
    <col min="15884" max="15884" width="26.25" style="5" customWidth="1"/>
    <col min="15885" max="15885" width="17.375" style="5" customWidth="1"/>
    <col min="15886" max="15886" width="31.375" style="5" customWidth="1"/>
    <col min="15887" max="15887" width="2.25" style="5" customWidth="1"/>
    <col min="15888" max="16133" width="9" style="5"/>
    <col min="16134" max="16134" width="0.75" style="5" customWidth="1"/>
    <col min="16135" max="16135" width="5.75" style="5" bestFit="1" customWidth="1"/>
    <col min="16136" max="16136" width="2.5" style="5" customWidth="1"/>
    <col min="16137" max="16137" width="43.625" style="5" customWidth="1"/>
    <col min="16138" max="16138" width="11.75" style="5" customWidth="1"/>
    <col min="16139" max="16139" width="13.625" style="5" customWidth="1"/>
    <col min="16140" max="16140" width="26.25" style="5" customWidth="1"/>
    <col min="16141" max="16141" width="17.375" style="5" customWidth="1"/>
    <col min="16142" max="16142" width="31.375" style="5" customWidth="1"/>
    <col min="16143" max="16143" width="2.25" style="5" customWidth="1"/>
    <col min="16144" max="16383" width="9" style="5"/>
    <col min="16384" max="16384" width="9" style="5" customWidth="1"/>
  </cols>
  <sheetData>
    <row r="1" spans="1:33" ht="24" customHeight="1">
      <c r="A1" s="1"/>
      <c r="B1" s="1"/>
      <c r="C1" s="2" t="s">
        <v>1293</v>
      </c>
      <c r="D1" s="3"/>
      <c r="E1" s="3"/>
      <c r="F1" s="1"/>
      <c r="G1" s="4"/>
      <c r="H1" s="4"/>
      <c r="I1" s="4"/>
      <c r="J1" s="1"/>
      <c r="K1" s="1"/>
      <c r="L1" s="1"/>
      <c r="M1" s="1"/>
      <c r="N1" s="1"/>
      <c r="O1" s="1"/>
    </row>
    <row r="2" spans="1:33" ht="19.5" customHeight="1">
      <c r="A2" s="1"/>
      <c r="B2" s="1"/>
      <c r="C2" s="89" t="s">
        <v>1271</v>
      </c>
      <c r="D2" s="6"/>
      <c r="E2" s="6"/>
      <c r="F2" s="1"/>
      <c r="G2" s="1"/>
      <c r="H2" s="1"/>
      <c r="I2" s="1"/>
      <c r="J2" s="1"/>
      <c r="K2" s="1"/>
      <c r="L2" s="1"/>
      <c r="M2" s="1"/>
      <c r="N2" s="1"/>
      <c r="O2" s="1"/>
    </row>
    <row r="3" spans="1:33" ht="19.5" customHeight="1">
      <c r="A3" s="1"/>
      <c r="B3" s="1"/>
      <c r="C3" s="7" t="s">
        <v>185</v>
      </c>
      <c r="D3" s="6"/>
      <c r="E3" s="6"/>
      <c r="F3" s="1"/>
      <c r="G3" s="1"/>
      <c r="H3" s="1"/>
      <c r="I3" s="1"/>
      <c r="J3" s="1"/>
      <c r="K3" s="1"/>
      <c r="L3" s="1"/>
      <c r="M3" s="1"/>
      <c r="N3" s="1"/>
      <c r="O3" s="1"/>
    </row>
    <row r="4" spans="1:33" ht="47.25" customHeight="1">
      <c r="A4" s="1"/>
      <c r="B4" s="1"/>
      <c r="C4" s="678" t="s">
        <v>407</v>
      </c>
      <c r="D4" s="679"/>
      <c r="E4" s="679"/>
      <c r="F4" s="679"/>
      <c r="G4" s="679"/>
      <c r="H4" s="679"/>
      <c r="I4" s="679"/>
      <c r="J4" s="679"/>
      <c r="K4" s="679"/>
      <c r="L4" s="679"/>
      <c r="M4" s="679"/>
      <c r="N4" s="679"/>
      <c r="O4" s="1"/>
    </row>
    <row r="5" spans="1:33" ht="15.75" customHeight="1">
      <c r="A5" s="1"/>
      <c r="B5" s="1"/>
      <c r="C5" s="174"/>
      <c r="D5" s="175"/>
      <c r="E5" s="175"/>
      <c r="F5" s="175"/>
      <c r="G5" s="175"/>
      <c r="H5" s="175"/>
      <c r="I5" s="175"/>
      <c r="J5" s="175"/>
      <c r="K5" s="175"/>
      <c r="L5" s="175"/>
      <c r="M5" s="175"/>
      <c r="N5" s="175"/>
      <c r="O5" s="1"/>
    </row>
    <row r="6" spans="1:33" s="8" customFormat="1" ht="32.25" customHeight="1">
      <c r="A6" s="680" t="s">
        <v>188</v>
      </c>
      <c r="B6" s="680"/>
      <c r="C6" s="680"/>
      <c r="D6" s="680"/>
      <c r="E6" s="680"/>
      <c r="F6" s="680"/>
      <c r="G6" s="680"/>
      <c r="H6" s="680"/>
      <c r="I6" s="680"/>
      <c r="J6" s="680"/>
      <c r="K6" s="680"/>
      <c r="L6" s="680"/>
      <c r="M6" s="680"/>
      <c r="N6" s="680"/>
      <c r="O6" s="680"/>
      <c r="S6" s="252" t="s">
        <v>998</v>
      </c>
    </row>
    <row r="7" spans="1:33" s="8" customFormat="1" ht="11.25" customHeight="1">
      <c r="A7" s="4"/>
      <c r="B7" s="4"/>
      <c r="C7" s="681"/>
      <c r="D7" s="681"/>
      <c r="E7" s="681"/>
      <c r="F7" s="681"/>
      <c r="G7" s="681"/>
      <c r="H7" s="681"/>
      <c r="I7" s="681"/>
      <c r="J7" s="681"/>
      <c r="K7" s="681"/>
      <c r="L7" s="681"/>
      <c r="M7" s="681"/>
      <c r="N7" s="681"/>
      <c r="O7" s="4"/>
      <c r="S7" s="252" t="s">
        <v>999</v>
      </c>
    </row>
    <row r="8" spans="1:33" s="252" customFormat="1" ht="30" customHeight="1">
      <c r="A8" s="288"/>
      <c r="B8" s="288"/>
      <c r="C8" s="682" t="s">
        <v>1003</v>
      </c>
      <c r="D8" s="682"/>
      <c r="E8" s="682"/>
      <c r="F8" s="682"/>
      <c r="G8" s="682"/>
      <c r="H8" s="682"/>
      <c r="I8" s="682"/>
      <c r="J8" s="682"/>
      <c r="K8" s="682"/>
      <c r="L8" s="682"/>
      <c r="M8" s="682"/>
      <c r="N8" s="682"/>
      <c r="O8" s="682"/>
      <c r="S8" s="252" t="s">
        <v>1000</v>
      </c>
      <c r="U8" s="558"/>
      <c r="V8" s="558"/>
      <c r="W8" s="558"/>
      <c r="X8" s="558"/>
      <c r="Y8" s="558"/>
      <c r="Z8" s="558"/>
      <c r="AA8" s="558"/>
      <c r="AB8" s="558"/>
      <c r="AC8" s="558"/>
      <c r="AD8" s="558"/>
      <c r="AE8" s="558"/>
      <c r="AF8" s="558"/>
      <c r="AG8" s="558"/>
    </row>
    <row r="9" spans="1:33" s="252" customFormat="1" ht="64.5" customHeight="1">
      <c r="A9" s="288"/>
      <c r="B9" s="288"/>
      <c r="C9" s="682" t="s">
        <v>1004</v>
      </c>
      <c r="D9" s="682"/>
      <c r="E9" s="682"/>
      <c r="F9" s="682"/>
      <c r="G9" s="682"/>
      <c r="H9" s="682"/>
      <c r="I9" s="682"/>
      <c r="J9" s="682"/>
      <c r="K9" s="682"/>
      <c r="L9" s="682"/>
      <c r="M9" s="682"/>
      <c r="N9" s="682"/>
      <c r="O9" s="682"/>
      <c r="U9" s="558"/>
      <c r="V9" s="558"/>
      <c r="W9" s="558"/>
      <c r="X9" s="558"/>
      <c r="Y9" s="558"/>
      <c r="Z9" s="558"/>
      <c r="AA9" s="558"/>
      <c r="AB9" s="558"/>
      <c r="AC9" s="558"/>
      <c r="AD9" s="558"/>
      <c r="AE9" s="558"/>
      <c r="AF9" s="558"/>
      <c r="AG9" s="558"/>
    </row>
    <row r="10" spans="1:33" s="252" customFormat="1" ht="103.5" customHeight="1">
      <c r="A10" s="288"/>
      <c r="B10" s="288"/>
      <c r="C10" s="682" t="s">
        <v>1005</v>
      </c>
      <c r="D10" s="682"/>
      <c r="E10" s="682"/>
      <c r="F10" s="682"/>
      <c r="G10" s="682"/>
      <c r="H10" s="682"/>
      <c r="I10" s="682"/>
      <c r="J10" s="682"/>
      <c r="K10" s="682"/>
      <c r="L10" s="682"/>
      <c r="M10" s="682"/>
      <c r="N10" s="682"/>
      <c r="O10" s="682"/>
      <c r="S10" s="252">
        <f>COUNTIF(D22:M31,"Non compliance")+COUNTIF(D22:M31,"Conditional compliance")</f>
        <v>0</v>
      </c>
      <c r="U10" s="558"/>
      <c r="V10" s="558"/>
      <c r="W10" s="558"/>
      <c r="X10" s="558"/>
      <c r="Y10" s="558"/>
      <c r="Z10" s="558"/>
      <c r="AA10" s="558"/>
      <c r="AB10" s="558"/>
      <c r="AC10" s="558"/>
      <c r="AD10" s="558"/>
      <c r="AE10" s="558"/>
      <c r="AF10" s="558"/>
      <c r="AG10" s="558"/>
    </row>
    <row r="11" spans="1:33" ht="18" customHeight="1">
      <c r="A11" s="1"/>
      <c r="B11" s="1"/>
      <c r="C11" s="218" t="s">
        <v>464</v>
      </c>
      <c r="D11" s="9"/>
      <c r="E11" s="9"/>
      <c r="F11" s="9"/>
      <c r="G11" s="9"/>
      <c r="H11" s="9"/>
      <c r="I11" s="9"/>
      <c r="J11" s="9"/>
      <c r="K11" s="9"/>
      <c r="L11" s="9"/>
      <c r="M11" s="9"/>
      <c r="N11" s="9"/>
      <c r="O11" s="1"/>
    </row>
    <row r="12" spans="1:33" s="253" customFormat="1" ht="21" customHeight="1">
      <c r="A12" s="56"/>
      <c r="B12" s="56"/>
      <c r="C12" s="647" t="s">
        <v>465</v>
      </c>
      <c r="D12" s="647"/>
      <c r="E12" s="644" t="s">
        <v>463</v>
      </c>
      <c r="F12" s="644"/>
      <c r="G12" s="644"/>
      <c r="H12" s="644"/>
      <c r="I12" s="644"/>
      <c r="J12" s="644"/>
      <c r="K12" s="644"/>
      <c r="L12" s="644"/>
      <c r="M12" s="644"/>
      <c r="N12" s="644"/>
      <c r="O12" s="56"/>
      <c r="U12" s="245"/>
      <c r="V12" s="246"/>
      <c r="W12" s="247"/>
      <c r="X12" s="248"/>
      <c r="Y12" s="248"/>
      <c r="Z12" s="249"/>
      <c r="AA12" s="249"/>
      <c r="AB12" s="249"/>
      <c r="AC12" s="249"/>
      <c r="AD12" s="249"/>
      <c r="AE12" s="249"/>
    </row>
    <row r="13" spans="1:33" s="253" customFormat="1" ht="21" customHeight="1">
      <c r="A13" s="56"/>
      <c r="B13" s="56"/>
      <c r="C13" s="277"/>
      <c r="D13" s="289"/>
      <c r="E13" s="648" t="s">
        <v>1006</v>
      </c>
      <c r="F13" s="648"/>
      <c r="G13" s="648"/>
      <c r="H13" s="648"/>
      <c r="I13" s="648"/>
      <c r="J13" s="648"/>
      <c r="K13" s="648"/>
      <c r="L13" s="648"/>
      <c r="M13" s="648"/>
      <c r="N13" s="648"/>
      <c r="O13" s="56"/>
      <c r="S13" s="253" t="s">
        <v>1001</v>
      </c>
      <c r="U13" s="250"/>
      <c r="V13" s="246"/>
      <c r="W13" s="251"/>
      <c r="X13" s="248"/>
      <c r="Y13" s="248"/>
      <c r="Z13" s="249"/>
      <c r="AA13" s="249"/>
      <c r="AB13" s="249"/>
      <c r="AC13" s="249"/>
      <c r="AD13" s="249"/>
      <c r="AE13" s="249"/>
    </row>
    <row r="14" spans="1:33" s="253" customFormat="1" ht="21" customHeight="1">
      <c r="A14" s="56"/>
      <c r="B14" s="56"/>
      <c r="C14" s="61"/>
      <c r="D14" s="289"/>
      <c r="E14" s="648"/>
      <c r="F14" s="648"/>
      <c r="G14" s="648"/>
      <c r="H14" s="648"/>
      <c r="I14" s="648"/>
      <c r="J14" s="648"/>
      <c r="K14" s="648"/>
      <c r="L14" s="648"/>
      <c r="M14" s="648"/>
      <c r="N14" s="648"/>
      <c r="O14" s="56"/>
      <c r="S14" s="253" t="s">
        <v>1002</v>
      </c>
      <c r="U14" s="244"/>
      <c r="V14" s="246"/>
      <c r="W14" s="251"/>
      <c r="X14" s="248"/>
      <c r="Y14" s="248"/>
      <c r="Z14" s="249"/>
      <c r="AA14" s="249"/>
      <c r="AB14" s="249"/>
      <c r="AC14" s="249"/>
      <c r="AD14" s="249"/>
      <c r="AE14" s="249"/>
    </row>
    <row r="15" spans="1:33" s="253" customFormat="1" ht="21" customHeight="1">
      <c r="A15" s="56"/>
      <c r="B15" s="56"/>
      <c r="C15" s="61"/>
      <c r="D15" s="289"/>
      <c r="E15" s="648"/>
      <c r="F15" s="648"/>
      <c r="G15" s="648"/>
      <c r="H15" s="648"/>
      <c r="I15" s="648"/>
      <c r="J15" s="648"/>
      <c r="K15" s="648"/>
      <c r="L15" s="648"/>
      <c r="M15" s="648"/>
      <c r="N15" s="648"/>
      <c r="O15" s="56"/>
      <c r="S15" s="253" t="s">
        <v>516</v>
      </c>
      <c r="U15" s="244"/>
      <c r="V15" s="246"/>
      <c r="W15" s="251"/>
      <c r="X15" s="248"/>
      <c r="Y15" s="248"/>
      <c r="Z15" s="249"/>
      <c r="AA15" s="249"/>
      <c r="AB15" s="249"/>
      <c r="AC15" s="249"/>
      <c r="AD15" s="249"/>
      <c r="AE15" s="249"/>
    </row>
    <row r="16" spans="1:33" s="253" customFormat="1" ht="17.45" customHeight="1">
      <c r="A16" s="56"/>
      <c r="B16" s="56"/>
      <c r="C16" s="61"/>
      <c r="D16" s="289"/>
      <c r="E16" s="648"/>
      <c r="F16" s="648"/>
      <c r="G16" s="648"/>
      <c r="H16" s="648"/>
      <c r="I16" s="648"/>
      <c r="J16" s="648"/>
      <c r="K16" s="648"/>
      <c r="L16" s="648"/>
      <c r="M16" s="648"/>
      <c r="N16" s="648"/>
      <c r="O16" s="56"/>
      <c r="U16" s="244"/>
      <c r="V16" s="246"/>
      <c r="W16" s="251"/>
      <c r="X16" s="248"/>
      <c r="Y16" s="248"/>
      <c r="Z16" s="249"/>
      <c r="AA16" s="249"/>
      <c r="AB16" s="249"/>
      <c r="AC16" s="249"/>
      <c r="AD16" s="249"/>
      <c r="AE16" s="249"/>
    </row>
    <row r="17" spans="1:31" s="253" customFormat="1" ht="75.599999999999994" customHeight="1">
      <c r="A17" s="56"/>
      <c r="B17" s="56"/>
      <c r="C17" s="61"/>
      <c r="D17" s="289"/>
      <c r="E17" s="564" t="s">
        <v>987</v>
      </c>
      <c r="F17" s="564"/>
      <c r="G17" s="564"/>
      <c r="H17" s="564"/>
      <c r="I17" s="564"/>
      <c r="J17" s="564"/>
      <c r="K17" s="564"/>
      <c r="L17" s="564"/>
      <c r="M17" s="564"/>
      <c r="N17" s="564"/>
      <c r="O17" s="56"/>
      <c r="U17" s="244"/>
      <c r="V17" s="246"/>
      <c r="W17" s="251"/>
      <c r="X17" s="248"/>
      <c r="Y17" s="248"/>
      <c r="Z17" s="249"/>
      <c r="AA17" s="249"/>
      <c r="AB17" s="249"/>
      <c r="AC17" s="249"/>
      <c r="AD17" s="249"/>
      <c r="AE17" s="249"/>
    </row>
    <row r="18" spans="1:31" s="253" customFormat="1" ht="21" customHeight="1">
      <c r="A18" s="56"/>
      <c r="B18" s="56"/>
      <c r="C18" s="61"/>
      <c r="D18" s="289"/>
      <c r="E18" s="290" t="s">
        <v>986</v>
      </c>
      <c r="F18" s="291"/>
      <c r="G18" s="291"/>
      <c r="H18" s="291"/>
      <c r="I18" s="291"/>
      <c r="J18" s="291"/>
      <c r="K18" s="291"/>
      <c r="L18" s="291"/>
      <c r="M18" s="291"/>
      <c r="N18" s="291"/>
      <c r="O18" s="56"/>
      <c r="U18" s="244"/>
      <c r="V18" s="246"/>
      <c r="W18" s="251"/>
      <c r="X18" s="248"/>
      <c r="Y18" s="248"/>
      <c r="Z18" s="249"/>
      <c r="AA18" s="249"/>
      <c r="AB18" s="249"/>
      <c r="AC18" s="249"/>
      <c r="AD18" s="249"/>
      <c r="AE18" s="249"/>
    </row>
    <row r="19" spans="1:31" ht="61.15" customHeight="1">
      <c r="A19" s="1"/>
      <c r="B19" s="1"/>
      <c r="C19" s="562" t="s">
        <v>1007</v>
      </c>
      <c r="D19" s="563"/>
      <c r="E19" s="563"/>
      <c r="F19" s="563"/>
      <c r="G19" s="563"/>
      <c r="H19" s="563"/>
      <c r="I19" s="563"/>
      <c r="J19" s="563"/>
      <c r="K19" s="563"/>
      <c r="L19" s="563"/>
      <c r="M19" s="563"/>
      <c r="N19" s="10"/>
      <c r="O19" s="1"/>
      <c r="U19" s="244"/>
      <c r="V19" s="246"/>
      <c r="W19" s="247"/>
      <c r="X19" s="248"/>
      <c r="Y19" s="248"/>
      <c r="Z19" s="249"/>
      <c r="AA19" s="249"/>
      <c r="AB19" s="249"/>
      <c r="AC19" s="249"/>
      <c r="AD19" s="249"/>
      <c r="AE19" s="249"/>
    </row>
    <row r="20" spans="1:31" ht="21.75" customHeight="1" thickBot="1">
      <c r="A20" s="1"/>
      <c r="B20" s="1"/>
      <c r="C20" s="683" t="s">
        <v>177</v>
      </c>
      <c r="D20" s="683"/>
      <c r="E20" s="683"/>
      <c r="F20" s="175"/>
      <c r="G20" s="11"/>
      <c r="H20" s="11"/>
      <c r="I20" s="11"/>
      <c r="J20" s="175"/>
      <c r="K20" s="175"/>
      <c r="L20" s="175"/>
      <c r="M20" s="175"/>
      <c r="N20" s="175"/>
      <c r="O20" s="1"/>
      <c r="S20" s="12" t="s">
        <v>122</v>
      </c>
    </row>
    <row r="21" spans="1:31" s="17" customFormat="1" ht="24" customHeight="1" thickBot="1">
      <c r="A21" s="13"/>
      <c r="B21" s="13"/>
      <c r="C21" s="14" t="s">
        <v>22</v>
      </c>
      <c r="D21" s="684" t="s">
        <v>114</v>
      </c>
      <c r="E21" s="684"/>
      <c r="F21" s="684"/>
      <c r="G21" s="684" t="s">
        <v>113</v>
      </c>
      <c r="H21" s="684"/>
      <c r="I21" s="15" t="s">
        <v>22</v>
      </c>
      <c r="J21" s="684" t="s">
        <v>114</v>
      </c>
      <c r="K21" s="684"/>
      <c r="L21" s="684"/>
      <c r="M21" s="16" t="s">
        <v>113</v>
      </c>
      <c r="N21" s="175"/>
      <c r="O21" s="13"/>
      <c r="S21" s="18"/>
    </row>
    <row r="22" spans="1:31" s="236" customFormat="1" ht="24.95" customHeight="1" thickTop="1">
      <c r="A22" s="237"/>
      <c r="B22" s="237"/>
      <c r="C22" s="300">
        <v>1</v>
      </c>
      <c r="D22" s="559"/>
      <c r="E22" s="559"/>
      <c r="F22" s="559"/>
      <c r="G22" s="556"/>
      <c r="H22" s="556"/>
      <c r="I22" s="301">
        <v>11</v>
      </c>
      <c r="J22" s="560"/>
      <c r="K22" s="560"/>
      <c r="L22" s="560"/>
      <c r="M22" s="298"/>
      <c r="N22" s="241"/>
      <c r="O22" s="237"/>
      <c r="S22" s="236" t="s">
        <v>470</v>
      </c>
      <c r="T22" s="240" t="s">
        <v>471</v>
      </c>
      <c r="U22" s="238"/>
    </row>
    <row r="23" spans="1:31" s="236" customFormat="1" ht="24.95" customHeight="1">
      <c r="A23" s="237"/>
      <c r="B23" s="237"/>
      <c r="C23" s="302">
        <v>2</v>
      </c>
      <c r="D23" s="561"/>
      <c r="E23" s="561"/>
      <c r="F23" s="561"/>
      <c r="G23" s="556"/>
      <c r="H23" s="556"/>
      <c r="I23" s="303">
        <v>12</v>
      </c>
      <c r="J23" s="561"/>
      <c r="K23" s="561"/>
      <c r="L23" s="561"/>
      <c r="M23" s="298"/>
      <c r="N23" s="241"/>
      <c r="O23" s="237"/>
      <c r="S23" s="236" t="s">
        <v>472</v>
      </c>
      <c r="T23" s="240" t="s">
        <v>473</v>
      </c>
      <c r="U23" s="238"/>
    </row>
    <row r="24" spans="1:31" s="236" customFormat="1" ht="24.95" customHeight="1">
      <c r="A24" s="237"/>
      <c r="B24" s="237"/>
      <c r="C24" s="302">
        <v>3</v>
      </c>
      <c r="D24" s="561"/>
      <c r="E24" s="561"/>
      <c r="F24" s="561"/>
      <c r="G24" s="556"/>
      <c r="H24" s="556"/>
      <c r="I24" s="303">
        <v>13</v>
      </c>
      <c r="J24" s="561"/>
      <c r="K24" s="561"/>
      <c r="L24" s="561"/>
      <c r="M24" s="298"/>
      <c r="N24" s="241"/>
      <c r="O24" s="237"/>
      <c r="S24" s="232" t="s">
        <v>474</v>
      </c>
      <c r="T24" s="240"/>
      <c r="U24" s="238"/>
    </row>
    <row r="25" spans="1:31" s="236" customFormat="1" ht="24.95" customHeight="1">
      <c r="A25" s="237"/>
      <c r="B25" s="237"/>
      <c r="C25" s="302">
        <v>4</v>
      </c>
      <c r="D25" s="561"/>
      <c r="E25" s="561"/>
      <c r="F25" s="561"/>
      <c r="G25" s="556"/>
      <c r="H25" s="556"/>
      <c r="I25" s="303">
        <v>14</v>
      </c>
      <c r="J25" s="561"/>
      <c r="K25" s="561"/>
      <c r="L25" s="561"/>
      <c r="M25" s="298"/>
      <c r="N25" s="241"/>
      <c r="O25" s="237"/>
      <c r="T25" s="240"/>
      <c r="U25" s="238"/>
    </row>
    <row r="26" spans="1:31" s="236" customFormat="1" ht="24.95" customHeight="1">
      <c r="A26" s="237"/>
      <c r="B26" s="237"/>
      <c r="C26" s="302">
        <v>5</v>
      </c>
      <c r="D26" s="561"/>
      <c r="E26" s="561"/>
      <c r="F26" s="561"/>
      <c r="G26" s="556"/>
      <c r="H26" s="556"/>
      <c r="I26" s="303">
        <v>15</v>
      </c>
      <c r="J26" s="561"/>
      <c r="K26" s="561"/>
      <c r="L26" s="561"/>
      <c r="M26" s="298"/>
      <c r="N26" s="241"/>
      <c r="O26" s="237"/>
      <c r="T26" s="240"/>
      <c r="U26" s="238"/>
    </row>
    <row r="27" spans="1:31" s="236" customFormat="1" ht="24.95" customHeight="1">
      <c r="A27" s="237"/>
      <c r="B27" s="237"/>
      <c r="C27" s="302">
        <v>6</v>
      </c>
      <c r="D27" s="561"/>
      <c r="E27" s="561"/>
      <c r="F27" s="561"/>
      <c r="G27" s="556"/>
      <c r="H27" s="556"/>
      <c r="I27" s="303">
        <v>16</v>
      </c>
      <c r="J27" s="561"/>
      <c r="K27" s="561"/>
      <c r="L27" s="561"/>
      <c r="M27" s="298"/>
      <c r="N27" s="241"/>
      <c r="O27" s="237"/>
    </row>
    <row r="28" spans="1:31" s="236" customFormat="1" ht="24.95" customHeight="1">
      <c r="A28" s="237"/>
      <c r="B28" s="237"/>
      <c r="C28" s="302">
        <v>7</v>
      </c>
      <c r="D28" s="561"/>
      <c r="E28" s="561"/>
      <c r="F28" s="561"/>
      <c r="G28" s="556"/>
      <c r="H28" s="556"/>
      <c r="I28" s="303">
        <v>17</v>
      </c>
      <c r="J28" s="561"/>
      <c r="K28" s="561"/>
      <c r="L28" s="561"/>
      <c r="M28" s="298"/>
      <c r="N28" s="241"/>
      <c r="O28" s="237"/>
      <c r="S28" s="232"/>
    </row>
    <row r="29" spans="1:31" s="236" customFormat="1" ht="24.95" customHeight="1">
      <c r="A29" s="237"/>
      <c r="B29" s="237"/>
      <c r="C29" s="302">
        <v>8</v>
      </c>
      <c r="D29" s="561"/>
      <c r="E29" s="561"/>
      <c r="F29" s="561"/>
      <c r="G29" s="556"/>
      <c r="H29" s="556"/>
      <c r="I29" s="303">
        <v>18</v>
      </c>
      <c r="J29" s="561"/>
      <c r="K29" s="561"/>
      <c r="L29" s="561"/>
      <c r="M29" s="298"/>
      <c r="N29" s="241"/>
      <c r="O29" s="237"/>
      <c r="T29" s="242"/>
    </row>
    <row r="30" spans="1:31" s="236" customFormat="1" ht="24.95" customHeight="1">
      <c r="A30" s="237"/>
      <c r="B30" s="237"/>
      <c r="C30" s="302">
        <v>9</v>
      </c>
      <c r="D30" s="561"/>
      <c r="E30" s="561"/>
      <c r="F30" s="561"/>
      <c r="G30" s="556"/>
      <c r="H30" s="556"/>
      <c r="I30" s="303">
        <v>19</v>
      </c>
      <c r="J30" s="561"/>
      <c r="K30" s="561"/>
      <c r="L30" s="561"/>
      <c r="M30" s="298"/>
      <c r="N30" s="241"/>
      <c r="O30" s="237"/>
      <c r="S30" s="236" t="s">
        <v>470</v>
      </c>
    </row>
    <row r="31" spans="1:31" s="236" customFormat="1" ht="24.95" customHeight="1" thickBot="1">
      <c r="A31" s="237"/>
      <c r="B31" s="237"/>
      <c r="C31" s="304">
        <v>10</v>
      </c>
      <c r="D31" s="557"/>
      <c r="E31" s="557"/>
      <c r="F31" s="557"/>
      <c r="G31" s="556"/>
      <c r="H31" s="556"/>
      <c r="I31" s="305">
        <v>20</v>
      </c>
      <c r="J31" s="557"/>
      <c r="K31" s="557"/>
      <c r="L31" s="557"/>
      <c r="M31" s="298"/>
      <c r="N31" s="237"/>
      <c r="O31" s="237"/>
      <c r="S31" s="236" t="s">
        <v>472</v>
      </c>
    </row>
    <row r="32" spans="1:31" ht="21" customHeight="1" thickBot="1">
      <c r="A32" s="1"/>
      <c r="B32" s="1"/>
      <c r="C32" s="19"/>
      <c r="D32" s="20"/>
      <c r="E32" s="20"/>
      <c r="F32" s="643"/>
      <c r="G32" s="643"/>
      <c r="H32" s="643"/>
      <c r="I32" s="643"/>
      <c r="J32" s="643"/>
      <c r="K32" s="643"/>
      <c r="L32" s="643"/>
      <c r="M32" s="643"/>
      <c r="N32" s="21"/>
      <c r="O32" s="1"/>
    </row>
    <row r="33" spans="1:21" s="233" customFormat="1" ht="25.5" customHeight="1">
      <c r="A33" s="234"/>
      <c r="B33" s="234"/>
      <c r="C33" s="649" t="s">
        <v>476</v>
      </c>
      <c r="D33" s="650"/>
      <c r="E33" s="650"/>
      <c r="F33" s="650"/>
      <c r="G33" s="650"/>
      <c r="H33" s="650"/>
      <c r="I33" s="650"/>
      <c r="J33" s="650"/>
      <c r="K33" s="650"/>
      <c r="L33" s="650"/>
      <c r="M33" s="650"/>
      <c r="N33" s="651"/>
      <c r="O33" s="234"/>
    </row>
    <row r="34" spans="1:21" s="233" customFormat="1" ht="25.5" customHeight="1">
      <c r="A34" s="234"/>
      <c r="B34" s="234"/>
      <c r="C34" s="652"/>
      <c r="D34" s="653"/>
      <c r="E34" s="653"/>
      <c r="F34" s="653"/>
      <c r="G34" s="653"/>
      <c r="H34" s="653"/>
      <c r="I34" s="653"/>
      <c r="J34" s="653"/>
      <c r="K34" s="653"/>
      <c r="L34" s="653"/>
      <c r="M34" s="653"/>
      <c r="N34" s="654"/>
      <c r="O34" s="234"/>
    </row>
    <row r="35" spans="1:21" s="233" customFormat="1" ht="25.5" customHeight="1">
      <c r="A35" s="234"/>
      <c r="B35" s="234"/>
      <c r="C35" s="652"/>
      <c r="D35" s="653"/>
      <c r="E35" s="653"/>
      <c r="F35" s="653"/>
      <c r="G35" s="653"/>
      <c r="H35" s="653"/>
      <c r="I35" s="653"/>
      <c r="J35" s="653"/>
      <c r="K35" s="653"/>
      <c r="L35" s="653"/>
      <c r="M35" s="653"/>
      <c r="N35" s="654"/>
      <c r="O35" s="234"/>
      <c r="S35" s="235" t="s">
        <v>475</v>
      </c>
    </row>
    <row r="36" spans="1:21" s="233" customFormat="1" ht="25.5" customHeight="1" thickBot="1">
      <c r="A36" s="234"/>
      <c r="B36" s="234"/>
      <c r="C36" s="655"/>
      <c r="D36" s="656"/>
      <c r="E36" s="656"/>
      <c r="F36" s="656"/>
      <c r="G36" s="656"/>
      <c r="H36" s="656"/>
      <c r="I36" s="656"/>
      <c r="J36" s="656"/>
      <c r="K36" s="656"/>
      <c r="L36" s="656"/>
      <c r="M36" s="656"/>
      <c r="N36" s="657"/>
      <c r="O36" s="234"/>
      <c r="S36" s="235"/>
    </row>
    <row r="37" spans="1:21" s="233" customFormat="1" ht="25.5" customHeight="1" thickBot="1">
      <c r="A37" s="234"/>
      <c r="B37" s="234"/>
      <c r="C37" s="255"/>
      <c r="D37" s="254"/>
      <c r="E37" s="254"/>
      <c r="F37" s="254"/>
      <c r="G37" s="254"/>
      <c r="H37" s="254"/>
      <c r="I37" s="254"/>
      <c r="J37" s="254"/>
      <c r="K37" s="254"/>
      <c r="L37" s="254"/>
      <c r="M37" s="254"/>
      <c r="N37" s="254"/>
      <c r="O37" s="243"/>
      <c r="S37" s="235"/>
    </row>
    <row r="38" spans="1:21" s="233" customFormat="1" ht="35.1" customHeight="1">
      <c r="A38" s="234"/>
      <c r="B38" s="234"/>
      <c r="C38" s="658" t="s">
        <v>477</v>
      </c>
      <c r="D38" s="659"/>
      <c r="E38" s="659"/>
      <c r="F38" s="659"/>
      <c r="G38" s="660"/>
      <c r="H38" s="661"/>
      <c r="I38" s="661"/>
      <c r="J38" s="661"/>
      <c r="K38" s="661"/>
      <c r="L38" s="661"/>
      <c r="M38" s="661"/>
      <c r="N38" s="662"/>
      <c r="O38" s="234"/>
      <c r="R38" s="231"/>
    </row>
    <row r="39" spans="1:21" s="233" customFormat="1" ht="35.1" customHeight="1">
      <c r="A39" s="234"/>
      <c r="B39" s="234"/>
      <c r="C39" s="663" t="s">
        <v>76</v>
      </c>
      <c r="D39" s="664"/>
      <c r="E39" s="664"/>
      <c r="F39" s="664"/>
      <c r="G39" s="548"/>
      <c r="H39" s="549"/>
      <c r="I39" s="549"/>
      <c r="J39" s="549"/>
      <c r="K39" s="549"/>
      <c r="L39" s="549"/>
      <c r="M39" s="549"/>
      <c r="N39" s="550"/>
      <c r="O39" s="234"/>
      <c r="R39" s="231"/>
    </row>
    <row r="40" spans="1:21" s="233" customFormat="1" ht="35.1" customHeight="1">
      <c r="A40" s="234"/>
      <c r="B40" s="234"/>
      <c r="C40" s="665" t="s">
        <v>478</v>
      </c>
      <c r="D40" s="666"/>
      <c r="E40" s="666"/>
      <c r="F40" s="666"/>
      <c r="G40" s="669"/>
      <c r="H40" s="670"/>
      <c r="I40" s="670"/>
      <c r="J40" s="670"/>
      <c r="K40" s="670"/>
      <c r="L40" s="670"/>
      <c r="M40" s="670"/>
      <c r="N40" s="671"/>
      <c r="O40" s="234"/>
      <c r="R40" s="231"/>
      <c r="U40" s="239"/>
    </row>
    <row r="41" spans="1:21" s="233" customFormat="1" ht="35.1" customHeight="1">
      <c r="A41" s="234"/>
      <c r="B41" s="234"/>
      <c r="C41" s="672" t="s">
        <v>77</v>
      </c>
      <c r="D41" s="673"/>
      <c r="E41" s="541" t="s">
        <v>479</v>
      </c>
      <c r="F41" s="542"/>
      <c r="G41" s="533"/>
      <c r="H41" s="534"/>
      <c r="I41" s="534"/>
      <c r="J41" s="534"/>
      <c r="K41" s="534"/>
      <c r="L41" s="534"/>
      <c r="M41" s="534"/>
      <c r="N41" s="535"/>
      <c r="O41" s="234"/>
      <c r="R41" s="231"/>
    </row>
    <row r="42" spans="1:21" s="233" customFormat="1" ht="35.1" customHeight="1">
      <c r="A42" s="234"/>
      <c r="B42" s="234"/>
      <c r="C42" s="674"/>
      <c r="D42" s="675"/>
      <c r="E42" s="536" t="s">
        <v>480</v>
      </c>
      <c r="F42" s="537"/>
      <c r="G42" s="538"/>
      <c r="H42" s="539"/>
      <c r="I42" s="539"/>
      <c r="J42" s="539"/>
      <c r="K42" s="539"/>
      <c r="L42" s="539"/>
      <c r="M42" s="539"/>
      <c r="N42" s="540"/>
      <c r="O42" s="234"/>
      <c r="R42" s="231"/>
    </row>
    <row r="43" spans="1:21" s="233" customFormat="1" ht="35.1" customHeight="1">
      <c r="A43" s="234"/>
      <c r="B43" s="234"/>
      <c r="C43" s="674"/>
      <c r="D43" s="675"/>
      <c r="E43" s="541" t="s">
        <v>481</v>
      </c>
      <c r="F43" s="542"/>
      <c r="G43" s="543"/>
      <c r="H43" s="544"/>
      <c r="I43" s="544"/>
      <c r="J43" s="544"/>
      <c r="K43" s="544"/>
      <c r="L43" s="544"/>
      <c r="M43" s="544"/>
      <c r="N43" s="545"/>
      <c r="O43" s="234"/>
      <c r="R43" s="231"/>
    </row>
    <row r="44" spans="1:21" s="233" customFormat="1" ht="35.1" customHeight="1">
      <c r="A44" s="234"/>
      <c r="B44" s="234"/>
      <c r="C44" s="674"/>
      <c r="D44" s="675"/>
      <c r="E44" s="546" t="s">
        <v>482</v>
      </c>
      <c r="F44" s="547"/>
      <c r="G44" s="548"/>
      <c r="H44" s="549"/>
      <c r="I44" s="549"/>
      <c r="J44" s="549"/>
      <c r="K44" s="549"/>
      <c r="L44" s="549"/>
      <c r="M44" s="549"/>
      <c r="N44" s="550"/>
      <c r="O44" s="234"/>
      <c r="R44" s="231"/>
    </row>
    <row r="45" spans="1:21" s="233" customFormat="1" ht="35.1" customHeight="1" thickBot="1">
      <c r="A45" s="234"/>
      <c r="B45" s="234"/>
      <c r="C45" s="676"/>
      <c r="D45" s="677"/>
      <c r="E45" s="551" t="s">
        <v>483</v>
      </c>
      <c r="F45" s="552"/>
      <c r="G45" s="553"/>
      <c r="H45" s="554"/>
      <c r="I45" s="554"/>
      <c r="J45" s="554"/>
      <c r="K45" s="554"/>
      <c r="L45" s="554"/>
      <c r="M45" s="554"/>
      <c r="N45" s="555"/>
      <c r="O45" s="234"/>
      <c r="R45" s="231"/>
    </row>
    <row r="46" spans="1:21" s="233" customFormat="1" ht="35.1" customHeight="1">
      <c r="A46" s="234"/>
      <c r="B46" s="234"/>
      <c r="C46" s="256"/>
      <c r="D46" s="256"/>
      <c r="E46" s="257"/>
      <c r="F46" s="258"/>
      <c r="G46" s="259"/>
      <c r="H46" s="259"/>
      <c r="I46" s="259"/>
      <c r="J46" s="259"/>
      <c r="K46" s="259"/>
      <c r="L46" s="259"/>
      <c r="M46" s="259"/>
      <c r="N46" s="259"/>
      <c r="O46" s="234"/>
      <c r="R46" s="231"/>
    </row>
    <row r="47" spans="1:21" s="26" customFormat="1" ht="27.75" customHeight="1">
      <c r="A47" s="24"/>
      <c r="B47" s="24"/>
      <c r="C47" s="577" t="s">
        <v>179</v>
      </c>
      <c r="D47" s="577"/>
      <c r="E47" s="577"/>
      <c r="F47" s="577"/>
      <c r="G47" s="577"/>
      <c r="H47" s="577"/>
      <c r="I47" s="577"/>
      <c r="J47" s="577"/>
      <c r="K47" s="577"/>
      <c r="L47" s="577"/>
      <c r="M47" s="577"/>
      <c r="N47" s="577"/>
      <c r="O47" s="24"/>
    </row>
    <row r="48" spans="1:21" s="26" customFormat="1" ht="21.95" customHeight="1">
      <c r="A48" s="24"/>
      <c r="B48" s="24"/>
      <c r="C48" s="48"/>
      <c r="D48" s="197"/>
      <c r="E48" s="198"/>
      <c r="F48" s="199"/>
      <c r="G48" s="199"/>
      <c r="H48" s="199"/>
      <c r="I48" s="199"/>
      <c r="J48" s="199"/>
      <c r="K48" s="199"/>
      <c r="L48" s="199"/>
      <c r="M48" s="199"/>
      <c r="N48" s="199"/>
      <c r="O48" s="24"/>
    </row>
    <row r="49" spans="1:18" s="26" customFormat="1" ht="27.75" customHeight="1">
      <c r="A49" s="24"/>
      <c r="B49" s="24"/>
      <c r="C49" s="606" t="s">
        <v>178</v>
      </c>
      <c r="D49" s="606"/>
      <c r="E49" s="606"/>
      <c r="F49" s="606"/>
      <c r="G49" s="577"/>
      <c r="H49" s="606"/>
      <c r="I49" s="606"/>
      <c r="J49" s="606"/>
      <c r="K49" s="606"/>
      <c r="L49" s="606"/>
      <c r="M49" s="606"/>
      <c r="N49" s="606"/>
      <c r="O49" s="24"/>
    </row>
    <row r="50" spans="1:18" s="26" customFormat="1" ht="9" customHeight="1">
      <c r="A50" s="24"/>
      <c r="B50" s="607" t="s">
        <v>121</v>
      </c>
      <c r="C50" s="608"/>
      <c r="D50" s="607" t="s">
        <v>109</v>
      </c>
      <c r="E50" s="611"/>
      <c r="F50" s="27"/>
      <c r="G50" s="28"/>
      <c r="H50" s="607" t="s">
        <v>190</v>
      </c>
      <c r="I50" s="608"/>
      <c r="J50" s="613" t="s">
        <v>110</v>
      </c>
      <c r="K50" s="613" t="s">
        <v>111</v>
      </c>
      <c r="L50" s="615" t="s">
        <v>182</v>
      </c>
      <c r="M50" s="615"/>
      <c r="N50" s="617" t="s">
        <v>112</v>
      </c>
      <c r="O50" s="24"/>
    </row>
    <row r="51" spans="1:18" s="26" customFormat="1" ht="42" customHeight="1" thickBot="1">
      <c r="A51" s="24"/>
      <c r="B51" s="609"/>
      <c r="C51" s="610"/>
      <c r="D51" s="609"/>
      <c r="E51" s="612"/>
      <c r="F51" s="645" t="s">
        <v>56</v>
      </c>
      <c r="G51" s="646"/>
      <c r="H51" s="609"/>
      <c r="I51" s="610"/>
      <c r="J51" s="614"/>
      <c r="K51" s="614"/>
      <c r="L51" s="616"/>
      <c r="M51" s="616"/>
      <c r="N51" s="618"/>
      <c r="O51" s="24"/>
    </row>
    <row r="52" spans="1:18" s="26" customFormat="1" ht="60.75" customHeight="1" thickTop="1">
      <c r="A52" s="24"/>
      <c r="B52" s="635" t="s">
        <v>26</v>
      </c>
      <c r="C52" s="636"/>
      <c r="D52" s="623" t="s">
        <v>81</v>
      </c>
      <c r="E52" s="624"/>
      <c r="F52" s="629" t="s">
        <v>172</v>
      </c>
      <c r="G52" s="630"/>
      <c r="H52" s="639" t="s">
        <v>120</v>
      </c>
      <c r="I52" s="640"/>
      <c r="J52" s="29" t="s">
        <v>61</v>
      </c>
      <c r="K52" s="30" t="s">
        <v>87</v>
      </c>
      <c r="L52" s="667" t="s">
        <v>88</v>
      </c>
      <c r="M52" s="668"/>
      <c r="N52" s="266"/>
      <c r="O52" s="24"/>
      <c r="Q52" s="31" t="str">
        <f>IF(N52="Non compliance",B52,"")</f>
        <v/>
      </c>
      <c r="R52" s="31" t="str">
        <f>IF(Q52=Q51,"",CONCATENATE(Q52," "))</f>
        <v/>
      </c>
    </row>
    <row r="53" spans="1:18" s="26" customFormat="1" ht="36.75" customHeight="1">
      <c r="A53" s="24"/>
      <c r="B53" s="637"/>
      <c r="C53" s="638"/>
      <c r="D53" s="625"/>
      <c r="E53" s="626"/>
      <c r="F53" s="631"/>
      <c r="G53" s="632"/>
      <c r="H53" s="641"/>
      <c r="I53" s="642"/>
      <c r="J53" s="32"/>
      <c r="K53" s="33" t="s">
        <v>89</v>
      </c>
      <c r="L53" s="619" t="s">
        <v>60</v>
      </c>
      <c r="M53" s="620"/>
      <c r="N53" s="266"/>
      <c r="O53" s="24"/>
      <c r="Q53" s="31" t="str">
        <f t="shared" ref="Q53:Q61" si="0">IF(N53="Non compliance",B53,"")</f>
        <v/>
      </c>
      <c r="R53" s="31" t="str">
        <f t="shared" ref="R53:R61" si="1">IF(Q53=Q52,"",CONCATENATE(Q53," "))</f>
        <v/>
      </c>
    </row>
    <row r="54" spans="1:18" s="26" customFormat="1" ht="61.5" customHeight="1">
      <c r="A54" s="24"/>
      <c r="B54" s="621" t="s">
        <v>27</v>
      </c>
      <c r="C54" s="622"/>
      <c r="D54" s="627" t="s">
        <v>82</v>
      </c>
      <c r="E54" s="628"/>
      <c r="F54" s="631"/>
      <c r="G54" s="632"/>
      <c r="H54" s="592" t="s">
        <v>120</v>
      </c>
      <c r="I54" s="593"/>
      <c r="J54" s="685" t="s">
        <v>61</v>
      </c>
      <c r="K54" s="228" t="s">
        <v>1011</v>
      </c>
      <c r="L54" s="519" t="s">
        <v>1009</v>
      </c>
      <c r="M54" s="520"/>
      <c r="N54" s="266"/>
      <c r="O54" s="24"/>
      <c r="Q54" s="31" t="str">
        <f t="shared" si="0"/>
        <v/>
      </c>
      <c r="R54" s="31" t="str">
        <f t="shared" si="1"/>
        <v/>
      </c>
    </row>
    <row r="55" spans="1:18" s="26" customFormat="1" ht="60.75" customHeight="1">
      <c r="A55" s="24"/>
      <c r="B55" s="215"/>
      <c r="C55" s="216"/>
      <c r="D55" s="217"/>
      <c r="E55" s="219"/>
      <c r="F55" s="631"/>
      <c r="G55" s="632"/>
      <c r="H55" s="213"/>
      <c r="I55" s="214"/>
      <c r="J55" s="686"/>
      <c r="K55" s="228" t="s">
        <v>1008</v>
      </c>
      <c r="L55" s="619" t="s">
        <v>1010</v>
      </c>
      <c r="M55" s="620"/>
      <c r="N55" s="266"/>
      <c r="O55" s="24"/>
      <c r="Q55" s="31" t="str">
        <f t="shared" si="0"/>
        <v/>
      </c>
      <c r="R55" s="31" t="str">
        <f t="shared" si="1"/>
        <v/>
      </c>
    </row>
    <row r="56" spans="1:18" s="26" customFormat="1" ht="36.75" customHeight="1">
      <c r="A56" s="24"/>
      <c r="B56" s="587" t="s">
        <v>28</v>
      </c>
      <c r="C56" s="588"/>
      <c r="D56" s="514" t="s">
        <v>83</v>
      </c>
      <c r="E56" s="515"/>
      <c r="F56" s="631"/>
      <c r="G56" s="632"/>
      <c r="H56" s="521" t="s">
        <v>120</v>
      </c>
      <c r="I56" s="518"/>
      <c r="J56" s="34" t="s">
        <v>61</v>
      </c>
      <c r="K56" s="35" t="s">
        <v>90</v>
      </c>
      <c r="L56" s="619" t="s">
        <v>64</v>
      </c>
      <c r="M56" s="620"/>
      <c r="N56" s="266"/>
      <c r="O56" s="24"/>
      <c r="Q56" s="31" t="str">
        <f t="shared" si="0"/>
        <v/>
      </c>
      <c r="R56" s="31" t="str">
        <f t="shared" si="1"/>
        <v/>
      </c>
    </row>
    <row r="57" spans="1:18" s="26" customFormat="1" ht="36.75" customHeight="1">
      <c r="A57" s="24"/>
      <c r="B57" s="587" t="s">
        <v>29</v>
      </c>
      <c r="C57" s="588"/>
      <c r="D57" s="514" t="s">
        <v>119</v>
      </c>
      <c r="E57" s="515"/>
      <c r="F57" s="633"/>
      <c r="G57" s="634"/>
      <c r="H57" s="521" t="s">
        <v>120</v>
      </c>
      <c r="I57" s="518"/>
      <c r="J57" s="34" t="s">
        <v>61</v>
      </c>
      <c r="K57" s="35" t="s">
        <v>90</v>
      </c>
      <c r="L57" s="619" t="s">
        <v>63</v>
      </c>
      <c r="M57" s="620"/>
      <c r="N57" s="266"/>
      <c r="O57" s="24"/>
      <c r="Q57" s="31" t="str">
        <f t="shared" si="0"/>
        <v/>
      </c>
      <c r="R57" s="31" t="str">
        <f t="shared" si="1"/>
        <v/>
      </c>
    </row>
    <row r="58" spans="1:18" s="26" customFormat="1" ht="101.25" customHeight="1">
      <c r="A58" s="24"/>
      <c r="B58" s="587" t="s">
        <v>30</v>
      </c>
      <c r="C58" s="588"/>
      <c r="D58" s="514" t="s">
        <v>84</v>
      </c>
      <c r="E58" s="515"/>
      <c r="F58" s="687" t="s">
        <v>173</v>
      </c>
      <c r="G58" s="688"/>
      <c r="H58" s="521" t="s">
        <v>120</v>
      </c>
      <c r="I58" s="518"/>
      <c r="J58" s="34" t="s">
        <v>61</v>
      </c>
      <c r="K58" s="36" t="s">
        <v>91</v>
      </c>
      <c r="L58" s="619" t="s">
        <v>62</v>
      </c>
      <c r="M58" s="620"/>
      <c r="N58" s="266"/>
      <c r="O58" s="24"/>
      <c r="Q58" s="31" t="str">
        <f t="shared" si="0"/>
        <v/>
      </c>
      <c r="R58" s="31" t="str">
        <f t="shared" si="1"/>
        <v/>
      </c>
    </row>
    <row r="59" spans="1:18" s="26" customFormat="1" ht="40.5" customHeight="1">
      <c r="A59" s="24"/>
      <c r="B59" s="587" t="s">
        <v>31</v>
      </c>
      <c r="C59" s="588"/>
      <c r="D59" s="514" t="s">
        <v>85</v>
      </c>
      <c r="E59" s="515"/>
      <c r="F59" s="692" t="s">
        <v>446</v>
      </c>
      <c r="G59" s="693"/>
      <c r="H59" s="521" t="s">
        <v>120</v>
      </c>
      <c r="I59" s="518"/>
      <c r="J59" s="33" t="s">
        <v>61</v>
      </c>
      <c r="K59" s="35" t="s">
        <v>90</v>
      </c>
      <c r="L59" s="619" t="s">
        <v>71</v>
      </c>
      <c r="M59" s="620"/>
      <c r="N59" s="266"/>
      <c r="O59" s="24"/>
      <c r="Q59" s="31" t="str">
        <f t="shared" si="0"/>
        <v/>
      </c>
      <c r="R59" s="31" t="str">
        <f t="shared" si="1"/>
        <v/>
      </c>
    </row>
    <row r="60" spans="1:18" s="26" customFormat="1" ht="53.25" customHeight="1">
      <c r="A60" s="24"/>
      <c r="B60" s="587" t="s">
        <v>32</v>
      </c>
      <c r="C60" s="588"/>
      <c r="D60" s="514" t="s">
        <v>86</v>
      </c>
      <c r="E60" s="515"/>
      <c r="F60" s="631"/>
      <c r="G60" s="632"/>
      <c r="H60" s="521" t="s">
        <v>120</v>
      </c>
      <c r="I60" s="518"/>
      <c r="J60" s="33" t="s">
        <v>61</v>
      </c>
      <c r="K60" s="34" t="s">
        <v>90</v>
      </c>
      <c r="L60" s="619" t="s">
        <v>71</v>
      </c>
      <c r="M60" s="620"/>
      <c r="N60" s="266"/>
      <c r="O60" s="24"/>
      <c r="Q60" s="31" t="str">
        <f t="shared" si="0"/>
        <v/>
      </c>
      <c r="R60" s="31" t="str">
        <f t="shared" si="1"/>
        <v/>
      </c>
    </row>
    <row r="61" spans="1:18" s="26" customFormat="1" ht="31.5" customHeight="1">
      <c r="A61" s="24"/>
      <c r="B61" s="587" t="s">
        <v>1012</v>
      </c>
      <c r="C61" s="588"/>
      <c r="D61" s="514" t="s">
        <v>195</v>
      </c>
      <c r="E61" s="515"/>
      <c r="F61" s="633"/>
      <c r="G61" s="634"/>
      <c r="H61" s="521" t="s">
        <v>169</v>
      </c>
      <c r="I61" s="518"/>
      <c r="J61" s="36" t="s">
        <v>194</v>
      </c>
      <c r="K61" s="36" t="s">
        <v>90</v>
      </c>
      <c r="L61" s="514" t="s">
        <v>192</v>
      </c>
      <c r="M61" s="516"/>
      <c r="N61" s="266"/>
      <c r="O61" s="24"/>
      <c r="Q61" s="31" t="str">
        <f t="shared" si="0"/>
        <v/>
      </c>
      <c r="R61" s="31" t="str">
        <f t="shared" si="1"/>
        <v/>
      </c>
    </row>
    <row r="62" spans="1:18" s="26" customFormat="1" ht="11.25" customHeight="1" thickBot="1">
      <c r="A62" s="24"/>
      <c r="B62" s="24"/>
      <c r="C62" s="37"/>
      <c r="D62" s="38"/>
      <c r="E62" s="694"/>
      <c r="F62" s="694"/>
      <c r="G62" s="694"/>
      <c r="H62" s="694"/>
      <c r="I62" s="694"/>
      <c r="J62" s="694"/>
      <c r="K62" s="38"/>
      <c r="L62" s="38"/>
      <c r="M62" s="38"/>
      <c r="N62" s="38"/>
      <c r="O62" s="24"/>
    </row>
    <row r="63" spans="1:18" s="26" customFormat="1" ht="24" customHeight="1">
      <c r="A63" s="24"/>
      <c r="B63" s="24"/>
      <c r="C63" s="597" t="s">
        <v>456</v>
      </c>
      <c r="D63" s="598"/>
      <c r="E63" s="598"/>
      <c r="F63" s="598"/>
      <c r="G63" s="598"/>
      <c r="H63" s="598"/>
      <c r="I63" s="598"/>
      <c r="J63" s="598"/>
      <c r="K63" s="598"/>
      <c r="L63" s="598"/>
      <c r="M63" s="598"/>
      <c r="N63" s="599"/>
      <c r="O63" s="24"/>
    </row>
    <row r="64" spans="1:18" s="26" customFormat="1" ht="24" hidden="1" customHeight="1">
      <c r="A64" s="24"/>
      <c r="B64" s="24"/>
      <c r="C64" s="600"/>
      <c r="D64" s="601"/>
      <c r="E64" s="601"/>
      <c r="F64" s="601"/>
      <c r="G64" s="601"/>
      <c r="H64" s="601"/>
      <c r="I64" s="601"/>
      <c r="J64" s="601"/>
      <c r="K64" s="601"/>
      <c r="L64" s="601"/>
      <c r="M64" s="601"/>
      <c r="N64" s="602"/>
      <c r="O64" s="24"/>
    </row>
    <row r="65" spans="1:22" s="26" customFormat="1" ht="24" customHeight="1">
      <c r="A65" s="39"/>
      <c r="B65" s="39"/>
      <c r="C65" s="600"/>
      <c r="D65" s="601"/>
      <c r="E65" s="601"/>
      <c r="F65" s="601"/>
      <c r="G65" s="601"/>
      <c r="H65" s="601"/>
      <c r="I65" s="601"/>
      <c r="J65" s="601"/>
      <c r="K65" s="601"/>
      <c r="L65" s="601"/>
      <c r="M65" s="601"/>
      <c r="N65" s="602"/>
      <c r="O65" s="24"/>
      <c r="S65" s="40" t="s">
        <v>457</v>
      </c>
    </row>
    <row r="66" spans="1:22" s="26" customFormat="1" ht="24" customHeight="1" thickBot="1">
      <c r="A66" s="39"/>
      <c r="B66" s="39"/>
      <c r="C66" s="603"/>
      <c r="D66" s="604"/>
      <c r="E66" s="604"/>
      <c r="F66" s="604"/>
      <c r="G66" s="604"/>
      <c r="H66" s="604"/>
      <c r="I66" s="604"/>
      <c r="J66" s="604"/>
      <c r="K66" s="604"/>
      <c r="L66" s="604"/>
      <c r="M66" s="604"/>
      <c r="N66" s="605"/>
      <c r="O66" s="24"/>
      <c r="S66" s="40"/>
    </row>
    <row r="67" spans="1:22" s="26" customFormat="1" ht="21.75" customHeight="1">
      <c r="A67" s="39"/>
      <c r="B67" s="39"/>
      <c r="C67" s="37"/>
      <c r="D67" s="41"/>
      <c r="E67" s="41"/>
      <c r="F67" s="41"/>
      <c r="G67" s="41"/>
      <c r="H67" s="42"/>
      <c r="I67" s="42"/>
      <c r="J67" s="43"/>
      <c r="K67" s="44"/>
      <c r="L67" s="43"/>
      <c r="M67" s="43"/>
      <c r="N67" s="43"/>
      <c r="O67" s="24"/>
    </row>
    <row r="68" spans="1:22" s="26" customFormat="1" ht="30" customHeight="1">
      <c r="A68" s="24"/>
      <c r="B68" s="24"/>
      <c r="C68" s="606" t="s">
        <v>180</v>
      </c>
      <c r="D68" s="606"/>
      <c r="E68" s="606"/>
      <c r="F68" s="606"/>
      <c r="G68" s="606"/>
      <c r="H68" s="606"/>
      <c r="I68" s="606"/>
      <c r="J68" s="606"/>
      <c r="K68" s="606"/>
      <c r="L68" s="606"/>
      <c r="M68" s="606"/>
      <c r="N68" s="606"/>
      <c r="O68" s="24"/>
    </row>
    <row r="69" spans="1:22" s="26" customFormat="1" ht="18" customHeight="1">
      <c r="A69" s="24"/>
      <c r="B69" s="607" t="s">
        <v>121</v>
      </c>
      <c r="C69" s="608"/>
      <c r="D69" s="607" t="s">
        <v>58</v>
      </c>
      <c r="E69" s="611"/>
      <c r="F69" s="611"/>
      <c r="G69" s="608"/>
      <c r="H69" s="607" t="s">
        <v>190</v>
      </c>
      <c r="I69" s="611"/>
      <c r="J69" s="613" t="s">
        <v>57</v>
      </c>
      <c r="K69" s="613" t="s">
        <v>59</v>
      </c>
      <c r="L69" s="615" t="s">
        <v>115</v>
      </c>
      <c r="M69" s="615"/>
      <c r="N69" s="617" t="s">
        <v>112</v>
      </c>
      <c r="O69" s="24"/>
    </row>
    <row r="70" spans="1:22" s="26" customFormat="1" ht="30" customHeight="1" thickBot="1">
      <c r="B70" s="609"/>
      <c r="C70" s="610"/>
      <c r="D70" s="609"/>
      <c r="E70" s="612"/>
      <c r="F70" s="612"/>
      <c r="G70" s="610"/>
      <c r="H70" s="609"/>
      <c r="I70" s="612"/>
      <c r="J70" s="614"/>
      <c r="K70" s="614"/>
      <c r="L70" s="616"/>
      <c r="M70" s="616"/>
      <c r="N70" s="618"/>
      <c r="O70" s="24"/>
    </row>
    <row r="71" spans="1:22" s="26" customFormat="1" ht="72.75" customHeight="1" thickTop="1">
      <c r="A71" s="24"/>
      <c r="B71" s="637" t="s">
        <v>43</v>
      </c>
      <c r="C71" s="638"/>
      <c r="D71" s="689" t="s">
        <v>65</v>
      </c>
      <c r="E71" s="690"/>
      <c r="F71" s="690"/>
      <c r="G71" s="691"/>
      <c r="H71" s="641" t="s">
        <v>1013</v>
      </c>
      <c r="I71" s="642"/>
      <c r="J71" s="306" t="s">
        <v>61</v>
      </c>
      <c r="K71" s="30" t="s">
        <v>90</v>
      </c>
      <c r="L71" s="689" t="s">
        <v>106</v>
      </c>
      <c r="M71" s="691"/>
      <c r="N71" s="266"/>
      <c r="O71" s="24"/>
      <c r="Q71" s="45" t="str">
        <f>IF(N71="Non compliance",B71,"")</f>
        <v/>
      </c>
      <c r="R71" s="45" t="str">
        <f t="shared" ref="R71:R109" si="2">IF(Q71=Q70,"",CONCATENATE(Q71," "))</f>
        <v/>
      </c>
    </row>
    <row r="72" spans="1:22" s="26" customFormat="1" ht="27.95" customHeight="1">
      <c r="A72" s="24"/>
      <c r="B72" s="587" t="s">
        <v>24</v>
      </c>
      <c r="C72" s="588"/>
      <c r="D72" s="514" t="s">
        <v>67</v>
      </c>
      <c r="E72" s="515"/>
      <c r="F72" s="515"/>
      <c r="G72" s="516"/>
      <c r="H72" s="521" t="s">
        <v>120</v>
      </c>
      <c r="I72" s="518"/>
      <c r="J72" s="46" t="s">
        <v>61</v>
      </c>
      <c r="K72" s="47" t="s">
        <v>90</v>
      </c>
      <c r="L72" s="514" t="s">
        <v>66</v>
      </c>
      <c r="M72" s="516"/>
      <c r="N72" s="266"/>
      <c r="O72" s="24"/>
      <c r="Q72" s="45" t="str">
        <f t="shared" ref="Q72:Q120" si="3">IF(N72="Non compliance",B72,"")</f>
        <v/>
      </c>
      <c r="R72" s="45" t="str">
        <f t="shared" si="2"/>
        <v/>
      </c>
    </row>
    <row r="73" spans="1:22" s="26" customFormat="1" ht="27.95" customHeight="1">
      <c r="A73" s="24"/>
      <c r="B73" s="587" t="s">
        <v>1015</v>
      </c>
      <c r="C73" s="588"/>
      <c r="D73" s="514" t="s">
        <v>68</v>
      </c>
      <c r="E73" s="515"/>
      <c r="F73" s="515"/>
      <c r="G73" s="516"/>
      <c r="H73" s="521" t="s">
        <v>120</v>
      </c>
      <c r="I73" s="518"/>
      <c r="J73" s="46" t="s">
        <v>61</v>
      </c>
      <c r="K73" s="47" t="s">
        <v>90</v>
      </c>
      <c r="L73" s="514" t="s">
        <v>70</v>
      </c>
      <c r="M73" s="516"/>
      <c r="N73" s="266"/>
      <c r="O73" s="24"/>
      <c r="Q73" s="45" t="str">
        <f t="shared" si="3"/>
        <v/>
      </c>
      <c r="R73" s="45" t="str">
        <f t="shared" si="2"/>
        <v/>
      </c>
    </row>
    <row r="74" spans="1:22" s="26" customFormat="1" ht="27.95" customHeight="1">
      <c r="A74" s="24"/>
      <c r="B74" s="587" t="s">
        <v>25</v>
      </c>
      <c r="C74" s="588"/>
      <c r="D74" s="514" t="s">
        <v>69</v>
      </c>
      <c r="E74" s="515"/>
      <c r="F74" s="515"/>
      <c r="G74" s="516"/>
      <c r="H74" s="521" t="s">
        <v>120</v>
      </c>
      <c r="I74" s="518"/>
      <c r="J74" s="46" t="s">
        <v>61</v>
      </c>
      <c r="K74" s="47" t="s">
        <v>90</v>
      </c>
      <c r="L74" s="514" t="s">
        <v>66</v>
      </c>
      <c r="M74" s="516"/>
      <c r="N74" s="266"/>
      <c r="O74" s="24"/>
      <c r="Q74" s="45" t="str">
        <f t="shared" si="3"/>
        <v/>
      </c>
      <c r="R74" s="45" t="str">
        <f t="shared" si="2"/>
        <v/>
      </c>
    </row>
    <row r="75" spans="1:22" s="26" customFormat="1" ht="92.25" customHeight="1">
      <c r="A75" s="24"/>
      <c r="B75" s="587" t="s">
        <v>1016</v>
      </c>
      <c r="C75" s="588"/>
      <c r="D75" s="514" t="s">
        <v>484</v>
      </c>
      <c r="E75" s="515"/>
      <c r="F75" s="515"/>
      <c r="G75" s="516"/>
      <c r="H75" s="521" t="s">
        <v>485</v>
      </c>
      <c r="I75" s="518"/>
      <c r="J75" s="46" t="s">
        <v>61</v>
      </c>
      <c r="K75" s="47" t="s">
        <v>90</v>
      </c>
      <c r="L75" s="514" t="s">
        <v>70</v>
      </c>
      <c r="M75" s="516"/>
      <c r="N75" s="266"/>
      <c r="O75" s="24"/>
      <c r="Q75" s="45" t="str">
        <f t="shared" si="3"/>
        <v/>
      </c>
      <c r="R75" s="45" t="str">
        <f t="shared" si="2"/>
        <v/>
      </c>
    </row>
    <row r="76" spans="1:22" s="26" customFormat="1" ht="36" customHeight="1">
      <c r="A76" s="24"/>
      <c r="B76" s="587" t="s">
        <v>33</v>
      </c>
      <c r="C76" s="588"/>
      <c r="D76" s="514" t="s">
        <v>92</v>
      </c>
      <c r="E76" s="515"/>
      <c r="F76" s="515"/>
      <c r="G76" s="516"/>
      <c r="H76" s="521" t="s">
        <v>120</v>
      </c>
      <c r="I76" s="518"/>
      <c r="J76" s="36" t="s">
        <v>61</v>
      </c>
      <c r="K76" s="46" t="s">
        <v>1272</v>
      </c>
      <c r="L76" s="514" t="s">
        <v>71</v>
      </c>
      <c r="M76" s="516"/>
      <c r="N76" s="266"/>
      <c r="O76" s="24"/>
      <c r="Q76" s="45" t="str">
        <f t="shared" si="3"/>
        <v/>
      </c>
      <c r="R76" s="45" t="str">
        <f t="shared" si="2"/>
        <v/>
      </c>
    </row>
    <row r="77" spans="1:22" s="23" customFormat="1" ht="35.25" customHeight="1">
      <c r="A77" s="22"/>
      <c r="B77" s="587" t="s">
        <v>34</v>
      </c>
      <c r="C77" s="588"/>
      <c r="D77" s="514" t="s">
        <v>93</v>
      </c>
      <c r="E77" s="515"/>
      <c r="F77" s="515"/>
      <c r="G77" s="516"/>
      <c r="H77" s="521" t="s">
        <v>120</v>
      </c>
      <c r="I77" s="518"/>
      <c r="J77" s="36" t="s">
        <v>61</v>
      </c>
      <c r="K77" s="46" t="s">
        <v>90</v>
      </c>
      <c r="L77" s="514" t="s">
        <v>71</v>
      </c>
      <c r="M77" s="516"/>
      <c r="N77" s="266"/>
      <c r="O77" s="22"/>
      <c r="Q77" s="45" t="str">
        <f t="shared" si="3"/>
        <v/>
      </c>
      <c r="R77" s="45" t="str">
        <f t="shared" si="2"/>
        <v/>
      </c>
      <c r="T77" s="26"/>
      <c r="U77" s="26"/>
      <c r="V77" s="26"/>
    </row>
    <row r="78" spans="1:22" s="26" customFormat="1" ht="27.95" customHeight="1">
      <c r="A78" s="24"/>
      <c r="B78" s="587" t="s">
        <v>35</v>
      </c>
      <c r="C78" s="588"/>
      <c r="D78" s="514" t="s">
        <v>94</v>
      </c>
      <c r="E78" s="515"/>
      <c r="F78" s="515"/>
      <c r="G78" s="516"/>
      <c r="H78" s="521" t="s">
        <v>120</v>
      </c>
      <c r="I78" s="518"/>
      <c r="J78" s="46" t="s">
        <v>61</v>
      </c>
      <c r="K78" s="46" t="s">
        <v>90</v>
      </c>
      <c r="L78" s="514" t="s">
        <v>71</v>
      </c>
      <c r="M78" s="516"/>
      <c r="N78" s="266"/>
      <c r="O78" s="24"/>
      <c r="Q78" s="45" t="str">
        <f t="shared" si="3"/>
        <v/>
      </c>
      <c r="R78" s="45" t="str">
        <f t="shared" si="2"/>
        <v/>
      </c>
    </row>
    <row r="79" spans="1:22" s="26" customFormat="1" ht="27.95" customHeight="1">
      <c r="A79" s="24"/>
      <c r="B79" s="587" t="s">
        <v>36</v>
      </c>
      <c r="C79" s="588"/>
      <c r="D79" s="514" t="s">
        <v>95</v>
      </c>
      <c r="E79" s="515"/>
      <c r="F79" s="515"/>
      <c r="G79" s="516"/>
      <c r="H79" s="521" t="s">
        <v>120</v>
      </c>
      <c r="I79" s="518"/>
      <c r="J79" s="46" t="s">
        <v>61</v>
      </c>
      <c r="K79" s="46" t="s">
        <v>90</v>
      </c>
      <c r="L79" s="514" t="s">
        <v>71</v>
      </c>
      <c r="M79" s="516"/>
      <c r="N79" s="266"/>
      <c r="O79" s="24"/>
      <c r="Q79" s="45" t="str">
        <f t="shared" si="3"/>
        <v/>
      </c>
      <c r="R79" s="45" t="str">
        <f t="shared" si="2"/>
        <v/>
      </c>
    </row>
    <row r="80" spans="1:22" s="23" customFormat="1" ht="30" customHeight="1">
      <c r="A80" s="22"/>
      <c r="B80" s="587" t="s">
        <v>37</v>
      </c>
      <c r="C80" s="588"/>
      <c r="D80" s="514" t="s">
        <v>1030</v>
      </c>
      <c r="E80" s="515"/>
      <c r="F80" s="515"/>
      <c r="G80" s="516"/>
      <c r="H80" s="521" t="s">
        <v>120</v>
      </c>
      <c r="I80" s="518"/>
      <c r="J80" s="36" t="s">
        <v>61</v>
      </c>
      <c r="K80" s="46" t="s">
        <v>90</v>
      </c>
      <c r="L80" s="514" t="s">
        <v>71</v>
      </c>
      <c r="M80" s="516"/>
      <c r="N80" s="266"/>
      <c r="O80" s="22"/>
      <c r="Q80" s="45" t="str">
        <f t="shared" si="3"/>
        <v/>
      </c>
      <c r="R80" s="45" t="str">
        <f t="shared" si="2"/>
        <v/>
      </c>
      <c r="T80" s="26"/>
      <c r="U80" s="26"/>
      <c r="V80" s="26"/>
    </row>
    <row r="81" spans="1:22" s="23" customFormat="1" ht="60" customHeight="1">
      <c r="A81" s="22"/>
      <c r="B81" s="587" t="s">
        <v>38</v>
      </c>
      <c r="C81" s="588"/>
      <c r="D81" s="514" t="s">
        <v>486</v>
      </c>
      <c r="E81" s="515"/>
      <c r="F81" s="515"/>
      <c r="G81" s="516"/>
      <c r="H81" s="521" t="s">
        <v>167</v>
      </c>
      <c r="I81" s="518"/>
      <c r="J81" s="36" t="s">
        <v>61</v>
      </c>
      <c r="K81" s="46" t="s">
        <v>90</v>
      </c>
      <c r="L81" s="519" t="s">
        <v>1275</v>
      </c>
      <c r="M81" s="520"/>
      <c r="N81" s="266"/>
      <c r="O81" s="22"/>
      <c r="Q81" s="45" t="str">
        <f t="shared" si="3"/>
        <v/>
      </c>
      <c r="R81" s="45" t="str">
        <f t="shared" si="2"/>
        <v/>
      </c>
      <c r="T81" s="26"/>
      <c r="U81" s="26"/>
      <c r="V81" s="26"/>
    </row>
    <row r="82" spans="1:22" s="26" customFormat="1" ht="27.95" customHeight="1">
      <c r="A82" s="24"/>
      <c r="B82" s="587" t="s">
        <v>1017</v>
      </c>
      <c r="C82" s="588"/>
      <c r="D82" s="514" t="s">
        <v>1031</v>
      </c>
      <c r="E82" s="515"/>
      <c r="F82" s="515"/>
      <c r="G82" s="516"/>
      <c r="H82" s="521" t="s">
        <v>120</v>
      </c>
      <c r="I82" s="518"/>
      <c r="J82" s="46" t="s">
        <v>61</v>
      </c>
      <c r="K82" s="47" t="s">
        <v>90</v>
      </c>
      <c r="L82" s="514" t="s">
        <v>71</v>
      </c>
      <c r="M82" s="516"/>
      <c r="N82" s="266"/>
      <c r="O82" s="24"/>
      <c r="Q82" s="45" t="str">
        <f t="shared" si="3"/>
        <v/>
      </c>
      <c r="R82" s="45" t="str">
        <f t="shared" si="2"/>
        <v/>
      </c>
    </row>
    <row r="83" spans="1:22" s="23" customFormat="1" ht="27.95" customHeight="1">
      <c r="A83" s="22"/>
      <c r="B83" s="587" t="s">
        <v>1018</v>
      </c>
      <c r="C83" s="588"/>
      <c r="D83" s="514" t="s">
        <v>96</v>
      </c>
      <c r="E83" s="515"/>
      <c r="F83" s="515"/>
      <c r="G83" s="516"/>
      <c r="H83" s="521" t="s">
        <v>18</v>
      </c>
      <c r="I83" s="518"/>
      <c r="J83" s="36" t="s">
        <v>61</v>
      </c>
      <c r="K83" s="47" t="s">
        <v>90</v>
      </c>
      <c r="L83" s="514" t="s">
        <v>71</v>
      </c>
      <c r="M83" s="516"/>
      <c r="N83" s="266"/>
      <c r="O83" s="22"/>
      <c r="Q83" s="45" t="str">
        <f t="shared" si="3"/>
        <v/>
      </c>
      <c r="R83" s="45" t="str">
        <f t="shared" si="2"/>
        <v/>
      </c>
      <c r="T83" s="26"/>
      <c r="U83" s="26"/>
      <c r="V83" s="26"/>
    </row>
    <row r="84" spans="1:22" s="26" customFormat="1" ht="27.95" customHeight="1">
      <c r="A84" s="24"/>
      <c r="B84" s="587" t="s">
        <v>1019</v>
      </c>
      <c r="C84" s="588"/>
      <c r="D84" s="514" t="s">
        <v>191</v>
      </c>
      <c r="E84" s="515"/>
      <c r="F84" s="515"/>
      <c r="G84" s="516"/>
      <c r="H84" s="521" t="s">
        <v>120</v>
      </c>
      <c r="I84" s="518"/>
      <c r="J84" s="36" t="s">
        <v>61</v>
      </c>
      <c r="K84" s="307" t="s">
        <v>90</v>
      </c>
      <c r="L84" s="514" t="s">
        <v>71</v>
      </c>
      <c r="M84" s="516"/>
      <c r="N84" s="266"/>
      <c r="O84" s="24"/>
      <c r="Q84" s="45" t="str">
        <f t="shared" si="3"/>
        <v/>
      </c>
      <c r="R84" s="45" t="str">
        <f t="shared" si="2"/>
        <v/>
      </c>
    </row>
    <row r="85" spans="1:22" s="26" customFormat="1" ht="27.95" customHeight="1">
      <c r="A85" s="24"/>
      <c r="B85" s="587" t="s">
        <v>39</v>
      </c>
      <c r="C85" s="588"/>
      <c r="D85" s="514" t="s">
        <v>97</v>
      </c>
      <c r="E85" s="515"/>
      <c r="F85" s="515"/>
      <c r="G85" s="516"/>
      <c r="H85" s="521" t="s">
        <v>120</v>
      </c>
      <c r="I85" s="518"/>
      <c r="J85" s="36" t="s">
        <v>61</v>
      </c>
      <c r="K85" s="46" t="s">
        <v>90</v>
      </c>
      <c r="L85" s="514" t="s">
        <v>71</v>
      </c>
      <c r="M85" s="516"/>
      <c r="N85" s="266"/>
      <c r="O85" s="24"/>
      <c r="Q85" s="45" t="str">
        <f t="shared" si="3"/>
        <v/>
      </c>
      <c r="R85" s="45" t="str">
        <f t="shared" si="2"/>
        <v/>
      </c>
    </row>
    <row r="86" spans="1:22" s="26" customFormat="1" ht="42" customHeight="1">
      <c r="A86" s="24"/>
      <c r="B86" s="594" t="s">
        <v>1020</v>
      </c>
      <c r="C86" s="594"/>
      <c r="D86" s="595" t="s">
        <v>98</v>
      </c>
      <c r="E86" s="595"/>
      <c r="F86" s="595"/>
      <c r="G86" s="595"/>
      <c r="H86" s="596" t="s">
        <v>168</v>
      </c>
      <c r="I86" s="596"/>
      <c r="J86" s="335" t="s">
        <v>61</v>
      </c>
      <c r="K86" s="46" t="s">
        <v>90</v>
      </c>
      <c r="L86" s="595" t="s">
        <v>72</v>
      </c>
      <c r="M86" s="595"/>
      <c r="N86" s="299"/>
      <c r="O86" s="24"/>
      <c r="Q86" s="45" t="str">
        <f t="shared" si="3"/>
        <v/>
      </c>
      <c r="R86" s="45" t="str">
        <f t="shared" si="2"/>
        <v/>
      </c>
    </row>
    <row r="87" spans="1:22" s="26" customFormat="1" ht="54.75" customHeight="1">
      <c r="A87" s="24"/>
      <c r="B87" s="587" t="s">
        <v>1021</v>
      </c>
      <c r="C87" s="588"/>
      <c r="D87" s="514" t="s">
        <v>99</v>
      </c>
      <c r="E87" s="515"/>
      <c r="F87" s="515"/>
      <c r="G87" s="516"/>
      <c r="H87" s="592" t="s">
        <v>17</v>
      </c>
      <c r="I87" s="593"/>
      <c r="J87" s="36" t="s">
        <v>61</v>
      </c>
      <c r="K87" s="36" t="s">
        <v>1032</v>
      </c>
      <c r="L87" s="514" t="s">
        <v>1033</v>
      </c>
      <c r="M87" s="516"/>
      <c r="N87" s="266"/>
      <c r="O87" s="24"/>
      <c r="Q87" s="45" t="str">
        <f t="shared" si="3"/>
        <v/>
      </c>
      <c r="R87" s="45" t="str">
        <f t="shared" si="2"/>
        <v/>
      </c>
    </row>
    <row r="88" spans="1:22" s="26" customFormat="1" ht="33" customHeight="1">
      <c r="A88" s="24"/>
      <c r="B88" s="587" t="s">
        <v>1022</v>
      </c>
      <c r="C88" s="588"/>
      <c r="D88" s="514" t="s">
        <v>100</v>
      </c>
      <c r="E88" s="515"/>
      <c r="F88" s="515"/>
      <c r="G88" s="516"/>
      <c r="H88" s="521" t="s">
        <v>487</v>
      </c>
      <c r="I88" s="518"/>
      <c r="J88" s="36" t="s">
        <v>61</v>
      </c>
      <c r="K88" s="335" t="s">
        <v>90</v>
      </c>
      <c r="L88" s="514" t="s">
        <v>1034</v>
      </c>
      <c r="M88" s="516"/>
      <c r="N88" s="266"/>
      <c r="O88" s="24"/>
      <c r="Q88" s="45" t="str">
        <f t="shared" si="3"/>
        <v/>
      </c>
      <c r="R88" s="45" t="str">
        <f t="shared" si="2"/>
        <v/>
      </c>
    </row>
    <row r="89" spans="1:22" s="26" customFormat="1" ht="27.95" customHeight="1">
      <c r="A89" s="24"/>
      <c r="B89" s="587" t="s">
        <v>1023</v>
      </c>
      <c r="C89" s="588"/>
      <c r="D89" s="514" t="s">
        <v>101</v>
      </c>
      <c r="E89" s="515"/>
      <c r="F89" s="515"/>
      <c r="G89" s="516"/>
      <c r="H89" s="521" t="s">
        <v>19</v>
      </c>
      <c r="I89" s="518"/>
      <c r="J89" s="308" t="s">
        <v>61</v>
      </c>
      <c r="K89" s="46" t="s">
        <v>107</v>
      </c>
      <c r="L89" s="514" t="s">
        <v>74</v>
      </c>
      <c r="M89" s="516"/>
      <c r="N89" s="266"/>
      <c r="O89" s="24"/>
      <c r="Q89" s="45" t="str">
        <f t="shared" si="3"/>
        <v/>
      </c>
      <c r="R89" s="45" t="str">
        <f t="shared" si="2"/>
        <v/>
      </c>
    </row>
    <row r="90" spans="1:22" s="49" customFormat="1" ht="41.25" customHeight="1">
      <c r="A90" s="48"/>
      <c r="B90" s="587" t="s">
        <v>1024</v>
      </c>
      <c r="C90" s="588"/>
      <c r="D90" s="514" t="s">
        <v>995</v>
      </c>
      <c r="E90" s="515"/>
      <c r="F90" s="515"/>
      <c r="G90" s="516"/>
      <c r="H90" s="531" t="s">
        <v>75</v>
      </c>
      <c r="I90" s="532"/>
      <c r="J90" s="36" t="s">
        <v>61</v>
      </c>
      <c r="K90" s="46" t="s">
        <v>107</v>
      </c>
      <c r="L90" s="514" t="s">
        <v>73</v>
      </c>
      <c r="M90" s="516"/>
      <c r="N90" s="266"/>
      <c r="O90" s="48"/>
      <c r="Q90" s="45" t="str">
        <f t="shared" si="3"/>
        <v/>
      </c>
      <c r="R90" s="45" t="str">
        <f t="shared" si="2"/>
        <v/>
      </c>
      <c r="T90" s="26"/>
      <c r="U90" s="26"/>
      <c r="V90" s="26"/>
    </row>
    <row r="91" spans="1:22" s="26" customFormat="1" ht="27.95" customHeight="1">
      <c r="A91" s="24"/>
      <c r="B91" s="587" t="s">
        <v>1025</v>
      </c>
      <c r="C91" s="588"/>
      <c r="D91" s="514" t="s">
        <v>102</v>
      </c>
      <c r="E91" s="515"/>
      <c r="F91" s="515"/>
      <c r="G91" s="516"/>
      <c r="H91" s="521" t="s">
        <v>20</v>
      </c>
      <c r="I91" s="518"/>
      <c r="J91" s="36" t="s">
        <v>61</v>
      </c>
      <c r="K91" s="47" t="s">
        <v>90</v>
      </c>
      <c r="L91" s="514" t="s">
        <v>71</v>
      </c>
      <c r="M91" s="516"/>
      <c r="N91" s="266"/>
      <c r="O91" s="24"/>
      <c r="Q91" s="45" t="str">
        <f t="shared" si="3"/>
        <v/>
      </c>
      <c r="R91" s="45" t="str">
        <f t="shared" si="2"/>
        <v/>
      </c>
    </row>
    <row r="92" spans="1:22" s="26" customFormat="1" ht="27.95" customHeight="1">
      <c r="A92" s="24"/>
      <c r="B92" s="587" t="s">
        <v>40</v>
      </c>
      <c r="C92" s="588"/>
      <c r="D92" s="514" t="s">
        <v>103</v>
      </c>
      <c r="E92" s="515"/>
      <c r="F92" s="515"/>
      <c r="G92" s="516"/>
      <c r="H92" s="521" t="s">
        <v>21</v>
      </c>
      <c r="I92" s="518"/>
      <c r="J92" s="36" t="s">
        <v>61</v>
      </c>
      <c r="K92" s="47" t="s">
        <v>90</v>
      </c>
      <c r="L92" s="524" t="s">
        <v>1294</v>
      </c>
      <c r="M92" s="526"/>
      <c r="N92" s="266"/>
      <c r="O92" s="24"/>
      <c r="Q92" s="45" t="str">
        <f t="shared" si="3"/>
        <v/>
      </c>
      <c r="R92" s="45" t="str">
        <f t="shared" si="2"/>
        <v/>
      </c>
    </row>
    <row r="93" spans="1:22" s="26" customFormat="1" ht="45" customHeight="1">
      <c r="A93" s="24"/>
      <c r="B93" s="587" t="s">
        <v>1026</v>
      </c>
      <c r="C93" s="588"/>
      <c r="D93" s="514" t="s">
        <v>1035</v>
      </c>
      <c r="E93" s="515"/>
      <c r="F93" s="515"/>
      <c r="G93" s="516"/>
      <c r="H93" s="521" t="s">
        <v>458</v>
      </c>
      <c r="I93" s="518"/>
      <c r="J93" s="36" t="s">
        <v>61</v>
      </c>
      <c r="K93" s="47" t="s">
        <v>90</v>
      </c>
      <c r="L93" s="514" t="s">
        <v>108</v>
      </c>
      <c r="M93" s="516"/>
      <c r="N93" s="266"/>
      <c r="O93" s="24"/>
      <c r="Q93" s="45" t="str">
        <f t="shared" si="3"/>
        <v/>
      </c>
      <c r="R93" s="45" t="str">
        <f t="shared" si="2"/>
        <v/>
      </c>
    </row>
    <row r="94" spans="1:22" s="26" customFormat="1" ht="51.75" customHeight="1">
      <c r="A94" s="24"/>
      <c r="B94" s="587" t="s">
        <v>1027</v>
      </c>
      <c r="C94" s="588"/>
      <c r="D94" s="514" t="s">
        <v>996</v>
      </c>
      <c r="E94" s="515"/>
      <c r="F94" s="515"/>
      <c r="G94" s="516"/>
      <c r="H94" s="521" t="s">
        <v>458</v>
      </c>
      <c r="I94" s="518"/>
      <c r="J94" s="36" t="s">
        <v>61</v>
      </c>
      <c r="K94" s="36" t="s">
        <v>90</v>
      </c>
      <c r="L94" s="514" t="s">
        <v>71</v>
      </c>
      <c r="M94" s="516"/>
      <c r="N94" s="266"/>
      <c r="O94" s="24"/>
      <c r="Q94" s="45" t="str">
        <f t="shared" si="3"/>
        <v/>
      </c>
      <c r="R94" s="45" t="str">
        <f t="shared" si="2"/>
        <v/>
      </c>
    </row>
    <row r="95" spans="1:22" s="26" customFormat="1" ht="27.95" customHeight="1">
      <c r="A95" s="24"/>
      <c r="B95" s="587" t="s">
        <v>1028</v>
      </c>
      <c r="C95" s="588"/>
      <c r="D95" s="514" t="s">
        <v>104</v>
      </c>
      <c r="E95" s="515"/>
      <c r="F95" s="515"/>
      <c r="G95" s="516"/>
      <c r="H95" s="521" t="s">
        <v>458</v>
      </c>
      <c r="I95" s="518"/>
      <c r="J95" s="36" t="s">
        <v>61</v>
      </c>
      <c r="K95" s="36" t="s">
        <v>90</v>
      </c>
      <c r="L95" s="514" t="s">
        <v>71</v>
      </c>
      <c r="M95" s="516"/>
      <c r="N95" s="266"/>
      <c r="O95" s="24"/>
      <c r="Q95" s="45" t="str">
        <f t="shared" si="3"/>
        <v/>
      </c>
      <c r="R95" s="45" t="str">
        <f t="shared" si="2"/>
        <v/>
      </c>
    </row>
    <row r="96" spans="1:22" s="26" customFormat="1" ht="49.5" customHeight="1">
      <c r="A96" s="24"/>
      <c r="B96" s="587" t="s">
        <v>41</v>
      </c>
      <c r="C96" s="588"/>
      <c r="D96" s="514" t="s">
        <v>105</v>
      </c>
      <c r="E96" s="515"/>
      <c r="F96" s="515"/>
      <c r="G96" s="516"/>
      <c r="H96" s="521" t="s">
        <v>23</v>
      </c>
      <c r="I96" s="518"/>
      <c r="J96" s="307" t="s">
        <v>61</v>
      </c>
      <c r="K96" s="36" t="s">
        <v>90</v>
      </c>
      <c r="L96" s="514" t="s">
        <v>71</v>
      </c>
      <c r="M96" s="516"/>
      <c r="N96" s="266"/>
      <c r="O96" s="24"/>
      <c r="Q96" s="45" t="str">
        <f t="shared" si="3"/>
        <v/>
      </c>
      <c r="R96" s="45" t="str">
        <f t="shared" si="2"/>
        <v/>
      </c>
    </row>
    <row r="97" spans="1:18" s="26" customFormat="1" ht="57.75" customHeight="1">
      <c r="A97" s="24"/>
      <c r="B97" s="587" t="s">
        <v>1029</v>
      </c>
      <c r="C97" s="588"/>
      <c r="D97" s="514" t="s">
        <v>1276</v>
      </c>
      <c r="E97" s="515"/>
      <c r="F97" s="515"/>
      <c r="G97" s="516"/>
      <c r="H97" s="521" t="s">
        <v>120</v>
      </c>
      <c r="I97" s="518"/>
      <c r="J97" s="307" t="s">
        <v>61</v>
      </c>
      <c r="K97" s="309" t="s">
        <v>90</v>
      </c>
      <c r="L97" s="514" t="s">
        <v>1277</v>
      </c>
      <c r="M97" s="516"/>
      <c r="N97" s="266"/>
      <c r="O97" s="24"/>
      <c r="Q97" s="45" t="str">
        <f t="shared" si="3"/>
        <v/>
      </c>
      <c r="R97" s="45" t="str">
        <f t="shared" si="2"/>
        <v/>
      </c>
    </row>
    <row r="98" spans="1:18" s="26" customFormat="1" ht="39" customHeight="1">
      <c r="A98" s="24"/>
      <c r="B98" s="587" t="s">
        <v>193</v>
      </c>
      <c r="C98" s="588"/>
      <c r="D98" s="514" t="s">
        <v>500</v>
      </c>
      <c r="E98" s="515"/>
      <c r="F98" s="515"/>
      <c r="G98" s="516"/>
      <c r="H98" s="521" t="s">
        <v>1036</v>
      </c>
      <c r="I98" s="518"/>
      <c r="J98" s="307" t="s">
        <v>61</v>
      </c>
      <c r="K98" s="309" t="s">
        <v>90</v>
      </c>
      <c r="L98" s="514" t="s">
        <v>511</v>
      </c>
      <c r="M98" s="516"/>
      <c r="N98" s="266"/>
      <c r="O98" s="24"/>
      <c r="Q98" s="45" t="str">
        <f t="shared" si="3"/>
        <v/>
      </c>
      <c r="R98" s="45" t="str">
        <f t="shared" si="2"/>
        <v/>
      </c>
    </row>
    <row r="99" spans="1:18" s="26" customFormat="1" ht="30" customHeight="1">
      <c r="A99" s="24"/>
      <c r="B99" s="587" t="s">
        <v>944</v>
      </c>
      <c r="C99" s="588"/>
      <c r="D99" s="514" t="s">
        <v>501</v>
      </c>
      <c r="E99" s="515"/>
      <c r="F99" s="515"/>
      <c r="G99" s="516"/>
      <c r="H99" s="521" t="s">
        <v>120</v>
      </c>
      <c r="I99" s="518"/>
      <c r="J99" s="307" t="s">
        <v>61</v>
      </c>
      <c r="K99" s="310" t="s">
        <v>90</v>
      </c>
      <c r="L99" s="514" t="s">
        <v>511</v>
      </c>
      <c r="M99" s="516"/>
      <c r="N99" s="299"/>
      <c r="O99" s="24"/>
      <c r="Q99" s="45" t="str">
        <f t="shared" si="3"/>
        <v/>
      </c>
      <c r="R99" s="45" t="str">
        <f t="shared" si="2"/>
        <v/>
      </c>
    </row>
    <row r="100" spans="1:18" s="26" customFormat="1" ht="30" customHeight="1">
      <c r="A100" s="24"/>
      <c r="B100" s="587" t="s">
        <v>488</v>
      </c>
      <c r="C100" s="588"/>
      <c r="D100" s="514" t="s">
        <v>502</v>
      </c>
      <c r="E100" s="515"/>
      <c r="F100" s="515"/>
      <c r="G100" s="516"/>
      <c r="H100" s="521" t="s">
        <v>120</v>
      </c>
      <c r="I100" s="518"/>
      <c r="J100" s="307" t="s">
        <v>61</v>
      </c>
      <c r="K100" s="309" t="s">
        <v>90</v>
      </c>
      <c r="L100" s="514" t="s">
        <v>511</v>
      </c>
      <c r="M100" s="516"/>
      <c r="N100" s="266"/>
      <c r="O100" s="24"/>
      <c r="Q100" s="45" t="str">
        <f t="shared" si="3"/>
        <v/>
      </c>
      <c r="R100" s="45" t="str">
        <f t="shared" si="2"/>
        <v/>
      </c>
    </row>
    <row r="101" spans="1:18" s="26" customFormat="1" ht="30" customHeight="1">
      <c r="A101" s="24"/>
      <c r="B101" s="587" t="s">
        <v>489</v>
      </c>
      <c r="C101" s="588"/>
      <c r="D101" s="514" t="s">
        <v>1014</v>
      </c>
      <c r="E101" s="515"/>
      <c r="F101" s="515"/>
      <c r="G101" s="516"/>
      <c r="H101" s="531" t="s">
        <v>1037</v>
      </c>
      <c r="I101" s="532"/>
      <c r="J101" s="307" t="s">
        <v>61</v>
      </c>
      <c r="K101" s="309" t="s">
        <v>90</v>
      </c>
      <c r="L101" s="514" t="s">
        <v>511</v>
      </c>
      <c r="M101" s="516"/>
      <c r="N101" s="266"/>
      <c r="O101" s="24"/>
      <c r="Q101" s="45" t="str">
        <f t="shared" si="3"/>
        <v/>
      </c>
      <c r="R101" s="45" t="str">
        <f t="shared" si="2"/>
        <v/>
      </c>
    </row>
    <row r="102" spans="1:18" s="26" customFormat="1" ht="30" customHeight="1">
      <c r="A102" s="24"/>
      <c r="B102" s="587" t="s">
        <v>490</v>
      </c>
      <c r="C102" s="588"/>
      <c r="D102" s="514" t="s">
        <v>503</v>
      </c>
      <c r="E102" s="515"/>
      <c r="F102" s="515"/>
      <c r="G102" s="516"/>
      <c r="H102" s="521" t="s">
        <v>1273</v>
      </c>
      <c r="I102" s="518"/>
      <c r="J102" s="307" t="s">
        <v>61</v>
      </c>
      <c r="K102" s="309" t="s">
        <v>90</v>
      </c>
      <c r="L102" s="514" t="s">
        <v>512</v>
      </c>
      <c r="M102" s="516"/>
      <c r="N102" s="266"/>
      <c r="O102" s="24"/>
      <c r="Q102" s="45" t="str">
        <f t="shared" si="3"/>
        <v/>
      </c>
      <c r="R102" s="45" t="str">
        <f t="shared" si="2"/>
        <v/>
      </c>
    </row>
    <row r="103" spans="1:18" s="26" customFormat="1" ht="30" customHeight="1">
      <c r="A103" s="24"/>
      <c r="B103" s="587" t="s">
        <v>491</v>
      </c>
      <c r="C103" s="588"/>
      <c r="D103" s="514" t="s">
        <v>504</v>
      </c>
      <c r="E103" s="515"/>
      <c r="F103" s="515"/>
      <c r="G103" s="516"/>
      <c r="H103" s="531" t="s">
        <v>1038</v>
      </c>
      <c r="I103" s="532"/>
      <c r="J103" s="307" t="s">
        <v>61</v>
      </c>
      <c r="K103" s="309" t="s">
        <v>90</v>
      </c>
      <c r="L103" s="514" t="s">
        <v>511</v>
      </c>
      <c r="M103" s="516"/>
      <c r="N103" s="266"/>
      <c r="O103" s="24"/>
      <c r="Q103" s="45" t="str">
        <f t="shared" si="3"/>
        <v/>
      </c>
      <c r="R103" s="45" t="str">
        <f t="shared" si="2"/>
        <v/>
      </c>
    </row>
    <row r="104" spans="1:18" s="26" customFormat="1" ht="30" customHeight="1">
      <c r="A104" s="24"/>
      <c r="B104" s="587" t="s">
        <v>492</v>
      </c>
      <c r="C104" s="588"/>
      <c r="D104" s="514" t="s">
        <v>505</v>
      </c>
      <c r="E104" s="515"/>
      <c r="F104" s="515"/>
      <c r="G104" s="516"/>
      <c r="H104" s="531" t="s">
        <v>1039</v>
      </c>
      <c r="I104" s="532"/>
      <c r="J104" s="307" t="s">
        <v>61</v>
      </c>
      <c r="K104" s="309" t="s">
        <v>90</v>
      </c>
      <c r="L104" s="514" t="s">
        <v>513</v>
      </c>
      <c r="M104" s="516"/>
      <c r="N104" s="266"/>
      <c r="O104" s="24"/>
      <c r="Q104" s="45" t="str">
        <f t="shared" si="3"/>
        <v/>
      </c>
      <c r="R104" s="45" t="str">
        <f t="shared" si="2"/>
        <v/>
      </c>
    </row>
    <row r="105" spans="1:18" s="26" customFormat="1" ht="30" customHeight="1">
      <c r="A105" s="24"/>
      <c r="B105" s="587" t="s">
        <v>493</v>
      </c>
      <c r="C105" s="588"/>
      <c r="D105" s="514" t="s">
        <v>506</v>
      </c>
      <c r="E105" s="515"/>
      <c r="F105" s="515"/>
      <c r="G105" s="516"/>
      <c r="H105" s="531" t="s">
        <v>1040</v>
      </c>
      <c r="I105" s="532"/>
      <c r="J105" s="307" t="s">
        <v>61</v>
      </c>
      <c r="K105" s="309" t="s">
        <v>90</v>
      </c>
      <c r="L105" s="514" t="s">
        <v>514</v>
      </c>
      <c r="M105" s="516"/>
      <c r="N105" s="266"/>
      <c r="O105" s="24"/>
      <c r="Q105" s="45" t="str">
        <f t="shared" si="3"/>
        <v/>
      </c>
      <c r="R105" s="45" t="str">
        <f t="shared" si="2"/>
        <v/>
      </c>
    </row>
    <row r="106" spans="1:18" s="26" customFormat="1" ht="66" customHeight="1">
      <c r="A106" s="24"/>
      <c r="B106" s="587" t="s">
        <v>494</v>
      </c>
      <c r="C106" s="588"/>
      <c r="D106" s="514" t="s">
        <v>499</v>
      </c>
      <c r="E106" s="515"/>
      <c r="F106" s="515"/>
      <c r="G106" s="516"/>
      <c r="H106" s="521" t="s">
        <v>120</v>
      </c>
      <c r="I106" s="518"/>
      <c r="J106" s="307" t="s">
        <v>61</v>
      </c>
      <c r="K106" s="309" t="s">
        <v>90</v>
      </c>
      <c r="L106" s="514" t="s">
        <v>1278</v>
      </c>
      <c r="M106" s="516"/>
      <c r="N106" s="266"/>
      <c r="O106" s="24"/>
      <c r="Q106" s="45" t="str">
        <f t="shared" si="3"/>
        <v/>
      </c>
      <c r="R106" s="45" t="str">
        <f t="shared" si="2"/>
        <v/>
      </c>
    </row>
    <row r="107" spans="1:18" s="26" customFormat="1" ht="62.25" customHeight="1">
      <c r="A107" s="24"/>
      <c r="B107" s="587" t="s">
        <v>495</v>
      </c>
      <c r="C107" s="588"/>
      <c r="D107" s="514" t="s">
        <v>507</v>
      </c>
      <c r="E107" s="515"/>
      <c r="F107" s="515"/>
      <c r="G107" s="516"/>
      <c r="H107" s="521" t="s">
        <v>1041</v>
      </c>
      <c r="I107" s="518"/>
      <c r="J107" s="307" t="s">
        <v>61</v>
      </c>
      <c r="K107" s="309" t="s">
        <v>90</v>
      </c>
      <c r="L107" s="519" t="s">
        <v>990</v>
      </c>
      <c r="M107" s="520"/>
      <c r="N107" s="266"/>
      <c r="O107" s="24"/>
      <c r="Q107" s="45" t="str">
        <f t="shared" si="3"/>
        <v/>
      </c>
      <c r="R107" s="45" t="str">
        <f>IF(Q107=Q106,"",CONCATENATE(Q107," "))</f>
        <v/>
      </c>
    </row>
    <row r="108" spans="1:18" s="26" customFormat="1" ht="30" customHeight="1">
      <c r="A108" s="24"/>
      <c r="B108" s="587" t="s">
        <v>496</v>
      </c>
      <c r="C108" s="588"/>
      <c r="D108" s="514" t="s">
        <v>508</v>
      </c>
      <c r="E108" s="515"/>
      <c r="F108" s="515"/>
      <c r="G108" s="516"/>
      <c r="H108" s="531" t="s">
        <v>1042</v>
      </c>
      <c r="I108" s="532"/>
      <c r="J108" s="307" t="s">
        <v>61</v>
      </c>
      <c r="K108" s="309" t="s">
        <v>90</v>
      </c>
      <c r="L108" s="519" t="s">
        <v>989</v>
      </c>
      <c r="M108" s="520"/>
      <c r="N108" s="266"/>
      <c r="O108" s="24"/>
      <c r="Q108" s="45" t="str">
        <f t="shared" si="3"/>
        <v/>
      </c>
      <c r="R108" s="45" t="str">
        <f t="shared" si="2"/>
        <v/>
      </c>
    </row>
    <row r="109" spans="1:18" s="26" customFormat="1" ht="60" customHeight="1">
      <c r="A109" s="24"/>
      <c r="B109" s="587" t="s">
        <v>497</v>
      </c>
      <c r="C109" s="588"/>
      <c r="D109" s="514" t="s">
        <v>509</v>
      </c>
      <c r="E109" s="515"/>
      <c r="F109" s="515"/>
      <c r="G109" s="516"/>
      <c r="H109" s="521" t="s">
        <v>1043</v>
      </c>
      <c r="I109" s="518"/>
      <c r="J109" s="307" t="s">
        <v>61</v>
      </c>
      <c r="K109" s="309" t="s">
        <v>90</v>
      </c>
      <c r="L109" s="519" t="s">
        <v>515</v>
      </c>
      <c r="M109" s="520"/>
      <c r="N109" s="266"/>
      <c r="O109" s="24"/>
      <c r="Q109" s="45" t="str">
        <f t="shared" si="3"/>
        <v/>
      </c>
      <c r="R109" s="45" t="str">
        <f t="shared" si="2"/>
        <v/>
      </c>
    </row>
    <row r="110" spans="1:18" s="26" customFormat="1" ht="30" customHeight="1">
      <c r="A110" s="24"/>
      <c r="B110" s="587" t="s">
        <v>498</v>
      </c>
      <c r="C110" s="588"/>
      <c r="D110" s="514" t="s">
        <v>1047</v>
      </c>
      <c r="E110" s="515"/>
      <c r="F110" s="515"/>
      <c r="G110" s="516"/>
      <c r="H110" s="521" t="s">
        <v>120</v>
      </c>
      <c r="I110" s="518"/>
      <c r="J110" s="307" t="s">
        <v>61</v>
      </c>
      <c r="K110" s="309" t="s">
        <v>90</v>
      </c>
      <c r="L110" s="519" t="s">
        <v>511</v>
      </c>
      <c r="M110" s="520"/>
      <c r="N110" s="266"/>
      <c r="O110" s="24"/>
      <c r="Q110" s="45" t="str">
        <f t="shared" ref="Q110:Q115" si="4">IF(N110="Non compliance",B110,"")</f>
        <v/>
      </c>
      <c r="R110" s="45" t="str">
        <f t="shared" ref="R110:R115" si="5">IF(Q110=Q109,"",CONCATENATE(Q110," "))</f>
        <v/>
      </c>
    </row>
    <row r="111" spans="1:18" s="26" customFormat="1" ht="46.5" customHeight="1">
      <c r="A111" s="24"/>
      <c r="B111" s="587" t="s">
        <v>945</v>
      </c>
      <c r="C111" s="588"/>
      <c r="D111" s="514" t="s">
        <v>1048</v>
      </c>
      <c r="E111" s="515"/>
      <c r="F111" s="515"/>
      <c r="G111" s="516"/>
      <c r="H111" s="521" t="s">
        <v>120</v>
      </c>
      <c r="I111" s="518"/>
      <c r="J111" s="307" t="s">
        <v>61</v>
      </c>
      <c r="K111" s="309" t="s">
        <v>90</v>
      </c>
      <c r="L111" s="519" t="s">
        <v>1055</v>
      </c>
      <c r="M111" s="520"/>
      <c r="N111" s="266"/>
      <c r="O111" s="24"/>
      <c r="Q111" s="45" t="str">
        <f t="shared" si="4"/>
        <v/>
      </c>
      <c r="R111" s="45" t="str">
        <f t="shared" si="5"/>
        <v/>
      </c>
    </row>
    <row r="112" spans="1:18" s="26" customFormat="1" ht="49.5" customHeight="1">
      <c r="A112" s="24"/>
      <c r="B112" s="587" t="s">
        <v>946</v>
      </c>
      <c r="C112" s="588"/>
      <c r="D112" s="514" t="s">
        <v>1049</v>
      </c>
      <c r="E112" s="515"/>
      <c r="F112" s="515"/>
      <c r="G112" s="516"/>
      <c r="H112" s="521" t="s">
        <v>1052</v>
      </c>
      <c r="I112" s="518"/>
      <c r="J112" s="307" t="s">
        <v>61</v>
      </c>
      <c r="K112" s="309" t="s">
        <v>90</v>
      </c>
      <c r="L112" s="519" t="s">
        <v>1056</v>
      </c>
      <c r="M112" s="520"/>
      <c r="N112" s="266"/>
      <c r="O112" s="24"/>
      <c r="Q112" s="45" t="str">
        <f t="shared" si="4"/>
        <v/>
      </c>
      <c r="R112" s="45" t="str">
        <f t="shared" si="5"/>
        <v/>
      </c>
    </row>
    <row r="113" spans="1:18" s="26" customFormat="1" ht="27.95" customHeight="1">
      <c r="A113" s="24"/>
      <c r="B113" s="587" t="s">
        <v>1044</v>
      </c>
      <c r="C113" s="588"/>
      <c r="D113" s="514" t="s">
        <v>1050</v>
      </c>
      <c r="E113" s="515"/>
      <c r="F113" s="515"/>
      <c r="G113" s="516"/>
      <c r="H113" s="521" t="s">
        <v>120</v>
      </c>
      <c r="I113" s="518"/>
      <c r="J113" s="307" t="s">
        <v>61</v>
      </c>
      <c r="K113" s="309" t="s">
        <v>90</v>
      </c>
      <c r="L113" s="519" t="s">
        <v>511</v>
      </c>
      <c r="M113" s="520"/>
      <c r="N113" s="266"/>
      <c r="O113" s="24"/>
      <c r="Q113" s="45" t="str">
        <f t="shared" si="4"/>
        <v/>
      </c>
      <c r="R113" s="45" t="str">
        <f t="shared" si="5"/>
        <v/>
      </c>
    </row>
    <row r="114" spans="1:18" s="26" customFormat="1" ht="71.25" customHeight="1">
      <c r="A114" s="24"/>
      <c r="B114" s="587" t="s">
        <v>1045</v>
      </c>
      <c r="C114" s="588"/>
      <c r="D114" s="514" t="s">
        <v>975</v>
      </c>
      <c r="E114" s="515"/>
      <c r="F114" s="515"/>
      <c r="G114" s="516"/>
      <c r="H114" s="521" t="s">
        <v>1053</v>
      </c>
      <c r="I114" s="518"/>
      <c r="J114" s="307" t="s">
        <v>61</v>
      </c>
      <c r="K114" s="309" t="s">
        <v>90</v>
      </c>
      <c r="L114" s="519" t="s">
        <v>1057</v>
      </c>
      <c r="M114" s="520"/>
      <c r="N114" s="266"/>
      <c r="O114" s="24"/>
      <c r="Q114" s="45" t="str">
        <f t="shared" si="4"/>
        <v/>
      </c>
      <c r="R114" s="45" t="str">
        <f t="shared" si="5"/>
        <v/>
      </c>
    </row>
    <row r="115" spans="1:18" s="26" customFormat="1" ht="27.95" customHeight="1">
      <c r="A115" s="24"/>
      <c r="B115" s="587" t="s">
        <v>1046</v>
      </c>
      <c r="C115" s="588"/>
      <c r="D115" s="514" t="s">
        <v>1051</v>
      </c>
      <c r="E115" s="515"/>
      <c r="F115" s="515"/>
      <c r="G115" s="516"/>
      <c r="H115" s="521" t="s">
        <v>1054</v>
      </c>
      <c r="I115" s="518"/>
      <c r="J115" s="307" t="s">
        <v>61</v>
      </c>
      <c r="K115" s="309" t="s">
        <v>90</v>
      </c>
      <c r="L115" s="519" t="s">
        <v>1058</v>
      </c>
      <c r="M115" s="520"/>
      <c r="N115" s="266"/>
      <c r="O115" s="24"/>
      <c r="Q115" s="45" t="str">
        <f t="shared" si="4"/>
        <v/>
      </c>
      <c r="R115" s="45" t="str">
        <f t="shared" si="5"/>
        <v/>
      </c>
    </row>
    <row r="116" spans="1:18" s="26" customFormat="1" ht="27.95" customHeight="1">
      <c r="A116" s="24"/>
      <c r="B116" s="512" t="s">
        <v>1279</v>
      </c>
      <c r="C116" s="513"/>
      <c r="D116" s="514" t="s">
        <v>1070</v>
      </c>
      <c r="E116" s="515"/>
      <c r="F116" s="515"/>
      <c r="G116" s="516"/>
      <c r="H116" s="521" t="s">
        <v>120</v>
      </c>
      <c r="I116" s="518"/>
      <c r="J116" s="307" t="s">
        <v>194</v>
      </c>
      <c r="K116" s="309" t="s">
        <v>90</v>
      </c>
      <c r="L116" s="519" t="s">
        <v>515</v>
      </c>
      <c r="M116" s="520"/>
      <c r="N116" s="266"/>
      <c r="O116" s="24"/>
      <c r="Q116" s="45" t="str">
        <f>IF(N116="Non compliance",B116,"")</f>
        <v/>
      </c>
      <c r="R116" s="45" t="str">
        <f>IF(Q116=Q113,"",CONCATENATE(Q116," "))</f>
        <v/>
      </c>
    </row>
    <row r="117" spans="1:18" s="26" customFormat="1" ht="72" customHeight="1">
      <c r="A117" s="24"/>
      <c r="B117" s="522" t="s">
        <v>1295</v>
      </c>
      <c r="C117" s="523"/>
      <c r="D117" s="524" t="s">
        <v>1298</v>
      </c>
      <c r="E117" s="525"/>
      <c r="F117" s="525"/>
      <c r="G117" s="526"/>
      <c r="H117" s="527" t="s">
        <v>1301</v>
      </c>
      <c r="I117" s="528"/>
      <c r="J117" s="311" t="s">
        <v>194</v>
      </c>
      <c r="K117" s="345" t="s">
        <v>1829</v>
      </c>
      <c r="L117" s="529" t="s">
        <v>1303</v>
      </c>
      <c r="M117" s="530"/>
      <c r="N117" s="266"/>
      <c r="O117" s="24"/>
      <c r="Q117" s="45" t="str">
        <f t="shared" ref="Q117:Q119" si="6">IF(N117="Non compliance",B117,"")</f>
        <v/>
      </c>
      <c r="R117" s="45" t="str">
        <f t="shared" ref="R117:R119" si="7">IF(Q117=Q114,"",CONCATENATE(Q117," "))</f>
        <v/>
      </c>
    </row>
    <row r="118" spans="1:18" s="26" customFormat="1" ht="69.75" customHeight="1">
      <c r="A118" s="24"/>
      <c r="B118" s="522" t="s">
        <v>1296</v>
      </c>
      <c r="C118" s="523"/>
      <c r="D118" s="524" t="s">
        <v>1299</v>
      </c>
      <c r="E118" s="525"/>
      <c r="F118" s="525"/>
      <c r="G118" s="526"/>
      <c r="H118" s="527" t="s">
        <v>1301</v>
      </c>
      <c r="I118" s="528"/>
      <c r="J118" s="311" t="s">
        <v>194</v>
      </c>
      <c r="K118" s="345" t="s">
        <v>1829</v>
      </c>
      <c r="L118" s="529" t="s">
        <v>1302</v>
      </c>
      <c r="M118" s="530"/>
      <c r="N118" s="266"/>
      <c r="O118" s="24"/>
      <c r="Q118" s="45" t="str">
        <f t="shared" si="6"/>
        <v/>
      </c>
      <c r="R118" s="45" t="str">
        <f t="shared" si="7"/>
        <v/>
      </c>
    </row>
    <row r="119" spans="1:18" s="26" customFormat="1" ht="71.25" customHeight="1">
      <c r="A119" s="24"/>
      <c r="B119" s="522" t="s">
        <v>1297</v>
      </c>
      <c r="C119" s="523"/>
      <c r="D119" s="524" t="s">
        <v>1300</v>
      </c>
      <c r="E119" s="525"/>
      <c r="F119" s="525"/>
      <c r="G119" s="526"/>
      <c r="H119" s="527" t="s">
        <v>1301</v>
      </c>
      <c r="I119" s="528"/>
      <c r="J119" s="311" t="s">
        <v>194</v>
      </c>
      <c r="K119" s="345" t="s">
        <v>1829</v>
      </c>
      <c r="L119" s="529" t="s">
        <v>1303</v>
      </c>
      <c r="M119" s="530"/>
      <c r="N119" s="299"/>
      <c r="O119" s="24"/>
      <c r="Q119" s="45" t="str">
        <f t="shared" si="6"/>
        <v/>
      </c>
      <c r="R119" s="45" t="str">
        <f t="shared" si="7"/>
        <v/>
      </c>
    </row>
    <row r="120" spans="1:18" s="26" customFormat="1" ht="30" customHeight="1">
      <c r="A120" s="24"/>
      <c r="B120" s="512" t="s">
        <v>42</v>
      </c>
      <c r="C120" s="513"/>
      <c r="D120" s="514" t="s">
        <v>510</v>
      </c>
      <c r="E120" s="515"/>
      <c r="F120" s="515"/>
      <c r="G120" s="516"/>
      <c r="H120" s="521" t="s">
        <v>1062</v>
      </c>
      <c r="I120" s="518"/>
      <c r="J120" s="307" t="s">
        <v>1065</v>
      </c>
      <c r="K120" s="310" t="s">
        <v>90</v>
      </c>
      <c r="L120" s="519" t="s">
        <v>988</v>
      </c>
      <c r="M120" s="520"/>
      <c r="N120" s="299"/>
      <c r="O120" s="24"/>
      <c r="Q120" s="45" t="str">
        <f t="shared" si="3"/>
        <v/>
      </c>
      <c r="R120" s="45" t="str">
        <f>IF(Q120=Q109,"",CONCATENATE(Q120," "))</f>
        <v/>
      </c>
    </row>
    <row r="121" spans="1:18" s="26" customFormat="1" ht="30" customHeight="1">
      <c r="A121" s="24"/>
      <c r="B121" s="512" t="s">
        <v>1059</v>
      </c>
      <c r="C121" s="513"/>
      <c r="D121" s="514" t="s">
        <v>1067</v>
      </c>
      <c r="E121" s="515"/>
      <c r="F121" s="515"/>
      <c r="G121" s="516"/>
      <c r="H121" s="517" t="s">
        <v>1063</v>
      </c>
      <c r="I121" s="518"/>
      <c r="J121" s="307" t="s">
        <v>1065</v>
      </c>
      <c r="K121" s="309" t="s">
        <v>90</v>
      </c>
      <c r="L121" s="519" t="s">
        <v>515</v>
      </c>
      <c r="M121" s="520"/>
      <c r="N121" s="266"/>
      <c r="O121" s="24"/>
      <c r="Q121" s="45" t="str">
        <f t="shared" ref="Q121:Q123" si="8">IF(N121="Non compliance",B121,"")</f>
        <v/>
      </c>
      <c r="R121" s="45" t="str">
        <f>IF(Q121=Q110,"",CONCATENATE(Q121," "))</f>
        <v/>
      </c>
    </row>
    <row r="122" spans="1:18" s="26" customFormat="1" ht="36" customHeight="1">
      <c r="A122" s="24"/>
      <c r="B122" s="512" t="s">
        <v>1060</v>
      </c>
      <c r="C122" s="513"/>
      <c r="D122" s="514" t="s">
        <v>1274</v>
      </c>
      <c r="E122" s="515"/>
      <c r="F122" s="515"/>
      <c r="G122" s="516"/>
      <c r="H122" s="521" t="s">
        <v>120</v>
      </c>
      <c r="I122" s="518"/>
      <c r="J122" s="307" t="s">
        <v>1065</v>
      </c>
      <c r="K122" s="309" t="s">
        <v>90</v>
      </c>
      <c r="L122" s="519" t="s">
        <v>1283</v>
      </c>
      <c r="M122" s="520"/>
      <c r="N122" s="266"/>
      <c r="O122" s="24"/>
      <c r="Q122" s="45" t="str">
        <f t="shared" si="8"/>
        <v/>
      </c>
      <c r="R122" s="45" t="str">
        <f>IF(Q122=Q111,"",CONCATENATE(Q122," "))</f>
        <v/>
      </c>
    </row>
    <row r="123" spans="1:18" s="26" customFormat="1" ht="30" customHeight="1">
      <c r="A123" s="24"/>
      <c r="B123" s="512" t="s">
        <v>1061</v>
      </c>
      <c r="C123" s="513"/>
      <c r="D123" s="514" t="s">
        <v>956</v>
      </c>
      <c r="E123" s="515"/>
      <c r="F123" s="515"/>
      <c r="G123" s="516"/>
      <c r="H123" s="517" t="s">
        <v>1064</v>
      </c>
      <c r="I123" s="518"/>
      <c r="J123" s="307" t="s">
        <v>1065</v>
      </c>
      <c r="K123" s="309" t="s">
        <v>90</v>
      </c>
      <c r="L123" s="519" t="s">
        <v>511</v>
      </c>
      <c r="M123" s="520"/>
      <c r="N123" s="266"/>
      <c r="O123" s="24"/>
      <c r="Q123" s="45" t="str">
        <f t="shared" si="8"/>
        <v/>
      </c>
      <c r="R123" s="45" t="str">
        <f>IF(Q123=Q112,"",CONCATENATE(Q123," "))</f>
        <v/>
      </c>
    </row>
    <row r="124" spans="1:18" s="26" customFormat="1" ht="18.75" customHeight="1" thickBot="1">
      <c r="A124" s="24"/>
      <c r="B124" s="260"/>
      <c r="C124" s="260"/>
      <c r="D124" s="41"/>
      <c r="E124" s="41"/>
      <c r="F124" s="41"/>
      <c r="G124" s="41"/>
      <c r="H124" s="42"/>
      <c r="I124" s="42"/>
      <c r="J124" s="261"/>
      <c r="K124" s="262"/>
      <c r="L124" s="41"/>
      <c r="M124" s="41"/>
      <c r="N124" s="264"/>
      <c r="O124" s="24"/>
      <c r="Q124" s="263"/>
      <c r="R124" s="263"/>
    </row>
    <row r="125" spans="1:18" s="26" customFormat="1" ht="21" hidden="1" customHeight="1">
      <c r="A125" s="24"/>
      <c r="B125" s="24"/>
      <c r="C125" s="24"/>
      <c r="D125" s="24"/>
      <c r="E125" s="24"/>
      <c r="F125" s="24"/>
      <c r="G125" s="22"/>
      <c r="H125" s="22"/>
      <c r="I125" s="22"/>
      <c r="J125" s="39"/>
      <c r="K125" s="39"/>
      <c r="L125" s="39"/>
      <c r="M125" s="39"/>
      <c r="N125" s="39"/>
      <c r="O125" s="24"/>
    </row>
    <row r="126" spans="1:18" s="26" customFormat="1" ht="21" hidden="1" customHeight="1" thickBot="1">
      <c r="A126" s="24"/>
      <c r="B126" s="24"/>
      <c r="C126" s="24"/>
      <c r="D126" s="24"/>
      <c r="E126" s="24"/>
      <c r="F126" s="24"/>
      <c r="G126" s="22"/>
      <c r="H126" s="22"/>
      <c r="I126" s="22"/>
      <c r="J126" s="39"/>
      <c r="K126" s="39"/>
      <c r="L126" s="39"/>
      <c r="M126" s="39"/>
      <c r="N126" s="39"/>
      <c r="O126" s="24"/>
    </row>
    <row r="127" spans="1:18" s="26" customFormat="1" ht="27.75" customHeight="1" thickBot="1">
      <c r="A127" s="24"/>
      <c r="B127" s="24"/>
      <c r="C127" s="589" t="s">
        <v>181</v>
      </c>
      <c r="D127" s="590"/>
      <c r="E127" s="590"/>
      <c r="F127" s="590"/>
      <c r="G127" s="590"/>
      <c r="H127" s="590"/>
      <c r="I127" s="590"/>
      <c r="J127" s="590"/>
      <c r="K127" s="590"/>
      <c r="L127" s="590"/>
      <c r="M127" s="590"/>
      <c r="N127" s="591"/>
      <c r="O127" s="24"/>
    </row>
    <row r="128" spans="1:18" s="26" customFormat="1" ht="26.25" customHeight="1" thickTop="1" thickBot="1">
      <c r="A128" s="24"/>
      <c r="B128" s="24"/>
      <c r="C128" s="574" t="str">
        <f>CONCATENATE(R52,R53,R54,R55,R56,R57,R58,R59,R60,R61,R71,R72,R73,R74,R75,R76,R77,R78,R79,R80,R81,R82,R83,R84,R85,R86,R87,R88,R89,R90,R91,R92,R93,R94,R95,R96,R97,R98,R99,R100,R101,R102,R103,R104,R105,R106,R107,R108,R109,R110,R111,R112,R113,R114,R115,R117,R118,R119,R120,R121,R122,R123,R116)</f>
        <v/>
      </c>
      <c r="D128" s="575"/>
      <c r="E128" s="575"/>
      <c r="F128" s="575"/>
      <c r="G128" s="575"/>
      <c r="H128" s="575"/>
      <c r="I128" s="575"/>
      <c r="J128" s="575"/>
      <c r="K128" s="575"/>
      <c r="L128" s="575"/>
      <c r="M128" s="575"/>
      <c r="N128" s="576"/>
      <c r="O128" s="24"/>
    </row>
    <row r="129" spans="1:23" s="26" customFormat="1" ht="15.75" customHeight="1">
      <c r="A129" s="24"/>
      <c r="B129" s="24"/>
      <c r="C129" s="24"/>
      <c r="D129" s="24"/>
      <c r="E129" s="24"/>
      <c r="F129" s="24"/>
      <c r="G129" s="22"/>
      <c r="H129" s="22"/>
      <c r="I129" s="22"/>
      <c r="J129" s="39"/>
      <c r="K129" s="39"/>
      <c r="L129" s="39"/>
      <c r="M129" s="39"/>
      <c r="N129" s="39"/>
      <c r="O129" s="24"/>
    </row>
    <row r="130" spans="1:23" s="26" customFormat="1" ht="25.5" customHeight="1">
      <c r="A130" s="24"/>
      <c r="B130" s="24"/>
      <c r="C130" s="577" t="s">
        <v>462</v>
      </c>
      <c r="D130" s="577"/>
      <c r="E130" s="577"/>
      <c r="F130" s="577"/>
      <c r="G130" s="577"/>
      <c r="H130" s="577"/>
      <c r="I130" s="577"/>
      <c r="J130" s="577"/>
      <c r="K130" s="25"/>
      <c r="L130" s="39"/>
      <c r="M130" s="39"/>
      <c r="N130" s="39"/>
      <c r="O130" s="24"/>
    </row>
    <row r="131" spans="1:23" s="26" customFormat="1" ht="30.75" customHeight="1">
      <c r="A131" s="24"/>
      <c r="B131" s="24"/>
      <c r="C131" s="63" t="s">
        <v>459</v>
      </c>
      <c r="D131" s="176"/>
      <c r="E131" s="578" t="s">
        <v>186</v>
      </c>
      <c r="F131" s="578"/>
      <c r="G131" s="578"/>
      <c r="H131" s="578"/>
      <c r="I131" s="578"/>
      <c r="J131" s="578"/>
      <c r="K131" s="578"/>
      <c r="L131" s="578"/>
      <c r="M131" s="578"/>
      <c r="N131" s="578"/>
      <c r="O131" s="24"/>
    </row>
    <row r="132" spans="1:23" s="26" customFormat="1" ht="3.75" customHeight="1">
      <c r="A132" s="24"/>
      <c r="B132" s="24"/>
      <c r="C132" s="6"/>
      <c r="D132" s="176"/>
      <c r="E132" s="177"/>
      <c r="F132" s="177"/>
      <c r="G132" s="177"/>
      <c r="H132" s="177"/>
      <c r="I132" s="177"/>
      <c r="J132" s="177"/>
      <c r="K132" s="177"/>
      <c r="L132" s="177"/>
      <c r="M132" s="177"/>
      <c r="N132" s="177"/>
      <c r="O132" s="24"/>
    </row>
    <row r="133" spans="1:23" s="26" customFormat="1" ht="20.25" customHeight="1">
      <c r="A133" s="24"/>
      <c r="B133" s="24"/>
      <c r="C133" s="6"/>
      <c r="D133" s="176"/>
      <c r="E133" s="586" t="s">
        <v>187</v>
      </c>
      <c r="F133" s="586"/>
      <c r="G133" s="586"/>
      <c r="H133" s="586"/>
      <c r="I133" s="586"/>
      <c r="J133" s="586"/>
      <c r="K133" s="586"/>
      <c r="L133" s="586"/>
      <c r="M133" s="586"/>
      <c r="N133" s="586"/>
      <c r="O133" s="24"/>
    </row>
    <row r="134" spans="1:23" s="26" customFormat="1" ht="20.25" customHeight="1">
      <c r="A134" s="24"/>
      <c r="B134" s="24"/>
      <c r="C134" s="6"/>
      <c r="D134" s="176"/>
      <c r="E134" s="586"/>
      <c r="F134" s="586"/>
      <c r="G134" s="586"/>
      <c r="H134" s="586"/>
      <c r="I134" s="586"/>
      <c r="J134" s="586"/>
      <c r="K134" s="586"/>
      <c r="L134" s="586"/>
      <c r="M134" s="586"/>
      <c r="N134" s="586"/>
      <c r="O134" s="24"/>
    </row>
    <row r="135" spans="1:23" s="26" customFormat="1" ht="15" customHeight="1">
      <c r="A135" s="24"/>
      <c r="B135" s="24"/>
      <c r="C135" s="6"/>
      <c r="D135" s="176"/>
      <c r="E135" s="586"/>
      <c r="F135" s="586"/>
      <c r="G135" s="586"/>
      <c r="H135" s="586"/>
      <c r="I135" s="586"/>
      <c r="J135" s="586"/>
      <c r="K135" s="586"/>
      <c r="L135" s="586"/>
      <c r="M135" s="586"/>
      <c r="N135" s="586"/>
      <c r="O135" s="24"/>
    </row>
    <row r="136" spans="1:23" s="26" customFormat="1" ht="15.75" customHeight="1">
      <c r="A136" s="24"/>
      <c r="B136" s="24"/>
      <c r="C136" s="6"/>
      <c r="D136" s="176"/>
      <c r="E136" s="586"/>
      <c r="F136" s="586"/>
      <c r="G136" s="586"/>
      <c r="H136" s="586"/>
      <c r="I136" s="586"/>
      <c r="J136" s="586"/>
      <c r="K136" s="586"/>
      <c r="L136" s="586"/>
      <c r="M136" s="586"/>
      <c r="N136" s="586"/>
      <c r="O136" s="24"/>
    </row>
    <row r="137" spans="1:23" s="26" customFormat="1" ht="12" customHeight="1" thickBot="1">
      <c r="A137" s="24"/>
      <c r="B137" s="24"/>
      <c r="C137" s="25"/>
      <c r="D137" s="25"/>
      <c r="E137" s="25"/>
      <c r="F137" s="25"/>
      <c r="G137" s="25"/>
      <c r="H137" s="22"/>
      <c r="I137" s="22"/>
      <c r="J137" s="39"/>
      <c r="K137" s="39"/>
      <c r="L137" s="39"/>
      <c r="M137" s="39"/>
      <c r="N137" s="39"/>
      <c r="O137" s="24"/>
    </row>
    <row r="138" spans="1:23" s="26" customFormat="1" ht="24" customHeight="1">
      <c r="A138" s="24"/>
      <c r="B138" s="24"/>
      <c r="C138" s="579" t="s">
        <v>22</v>
      </c>
      <c r="D138" s="581" t="s">
        <v>118</v>
      </c>
      <c r="E138" s="581"/>
      <c r="F138" s="581"/>
      <c r="G138" s="581" t="s">
        <v>174</v>
      </c>
      <c r="H138" s="581"/>
      <c r="I138" s="581"/>
      <c r="J138" s="581"/>
      <c r="K138" s="581"/>
      <c r="L138" s="581"/>
      <c r="M138" s="581"/>
      <c r="N138" s="50" t="s">
        <v>175</v>
      </c>
      <c r="O138" s="24"/>
      <c r="Q138" s="51" t="s">
        <v>116</v>
      </c>
    </row>
    <row r="139" spans="1:23" s="26" customFormat="1" ht="57.75" customHeight="1" thickBot="1">
      <c r="A139" s="24"/>
      <c r="B139" s="24"/>
      <c r="C139" s="580"/>
      <c r="D139" s="582"/>
      <c r="E139" s="582"/>
      <c r="F139" s="582"/>
      <c r="G139" s="52" t="s">
        <v>189</v>
      </c>
      <c r="H139" s="583" t="s">
        <v>170</v>
      </c>
      <c r="I139" s="584"/>
      <c r="J139" s="585"/>
      <c r="K139" s="229" t="s">
        <v>190</v>
      </c>
      <c r="L139" s="52" t="s">
        <v>460</v>
      </c>
      <c r="M139" s="53" t="s">
        <v>171</v>
      </c>
      <c r="N139" s="54" t="s">
        <v>176</v>
      </c>
      <c r="O139" s="24"/>
      <c r="Q139" s="51" t="s">
        <v>117</v>
      </c>
    </row>
    <row r="140" spans="1:23" s="56" customFormat="1" ht="39.75" customHeight="1" thickTop="1">
      <c r="A140" s="24"/>
      <c r="B140" s="24"/>
      <c r="C140" s="172"/>
      <c r="D140" s="571"/>
      <c r="E140" s="572"/>
      <c r="F140" s="573"/>
      <c r="G140" s="55"/>
      <c r="H140" s="571"/>
      <c r="I140" s="572"/>
      <c r="J140" s="573"/>
      <c r="K140" s="55"/>
      <c r="L140" s="55"/>
      <c r="M140" s="58"/>
      <c r="N140" s="200"/>
      <c r="O140" s="24"/>
      <c r="Q140" s="26"/>
      <c r="R140" s="26"/>
      <c r="S140" s="26"/>
      <c r="T140" s="26"/>
      <c r="U140" s="26"/>
      <c r="V140" s="26"/>
      <c r="W140" s="26"/>
    </row>
    <row r="141" spans="1:23" s="56" customFormat="1" ht="39.75" customHeight="1">
      <c r="A141" s="24"/>
      <c r="B141" s="24"/>
      <c r="C141" s="57"/>
      <c r="D141" s="565"/>
      <c r="E141" s="565"/>
      <c r="F141" s="565"/>
      <c r="G141" s="58"/>
      <c r="H141" s="566"/>
      <c r="I141" s="566"/>
      <c r="J141" s="566"/>
      <c r="K141" s="58"/>
      <c r="L141" s="59"/>
      <c r="M141" s="58"/>
      <c r="N141" s="60"/>
      <c r="O141" s="24"/>
      <c r="Q141" s="26"/>
      <c r="R141" s="26"/>
      <c r="S141" s="26"/>
      <c r="T141" s="26"/>
      <c r="U141" s="26"/>
      <c r="V141" s="26"/>
      <c r="W141" s="26"/>
    </row>
    <row r="142" spans="1:23" s="56" customFormat="1" ht="39.75" customHeight="1">
      <c r="A142" s="24"/>
      <c r="B142" s="24"/>
      <c r="C142" s="57"/>
      <c r="D142" s="565"/>
      <c r="E142" s="565"/>
      <c r="F142" s="565"/>
      <c r="G142" s="58"/>
      <c r="H142" s="566"/>
      <c r="I142" s="566"/>
      <c r="J142" s="566"/>
      <c r="K142" s="58"/>
      <c r="L142" s="59"/>
      <c r="M142" s="58"/>
      <c r="N142" s="60"/>
      <c r="O142" s="24"/>
      <c r="Q142" s="26"/>
      <c r="R142" s="26"/>
      <c r="S142" s="26"/>
      <c r="T142" s="26"/>
      <c r="U142" s="26"/>
      <c r="V142" s="26"/>
      <c r="W142" s="26"/>
    </row>
    <row r="143" spans="1:23" s="56" customFormat="1" ht="39.75" customHeight="1">
      <c r="A143" s="24"/>
      <c r="B143" s="24"/>
      <c r="C143" s="57"/>
      <c r="D143" s="565"/>
      <c r="E143" s="565"/>
      <c r="F143" s="565"/>
      <c r="G143" s="58"/>
      <c r="H143" s="566"/>
      <c r="I143" s="566"/>
      <c r="J143" s="566"/>
      <c r="K143" s="58"/>
      <c r="L143" s="59"/>
      <c r="M143" s="58"/>
      <c r="N143" s="60"/>
      <c r="O143" s="24"/>
      <c r="Q143" s="26"/>
      <c r="R143" s="26"/>
      <c r="S143" s="26"/>
      <c r="T143" s="26"/>
      <c r="U143" s="26"/>
      <c r="V143" s="26"/>
      <c r="W143" s="26"/>
    </row>
    <row r="144" spans="1:23" s="56" customFormat="1" ht="39.75" customHeight="1">
      <c r="A144" s="24"/>
      <c r="B144" s="24"/>
      <c r="C144" s="57"/>
      <c r="D144" s="565"/>
      <c r="E144" s="565"/>
      <c r="F144" s="565"/>
      <c r="G144" s="58"/>
      <c r="H144" s="566"/>
      <c r="I144" s="566"/>
      <c r="J144" s="566"/>
      <c r="K144" s="58"/>
      <c r="L144" s="59"/>
      <c r="M144" s="58"/>
      <c r="N144" s="60"/>
      <c r="O144" s="24"/>
      <c r="Q144" s="26"/>
      <c r="R144" s="26"/>
      <c r="S144" s="26"/>
      <c r="T144" s="26"/>
      <c r="U144" s="26"/>
      <c r="V144" s="26"/>
      <c r="W144" s="26"/>
    </row>
    <row r="145" spans="1:23" s="56" customFormat="1" ht="39.75" customHeight="1">
      <c r="A145" s="24"/>
      <c r="B145" s="24"/>
      <c r="C145" s="57"/>
      <c r="D145" s="565"/>
      <c r="E145" s="565"/>
      <c r="F145" s="565"/>
      <c r="G145" s="58"/>
      <c r="H145" s="566"/>
      <c r="I145" s="566"/>
      <c r="J145" s="566"/>
      <c r="K145" s="58"/>
      <c r="L145" s="59"/>
      <c r="M145" s="58"/>
      <c r="N145" s="60"/>
      <c r="O145" s="24"/>
      <c r="Q145" s="26"/>
      <c r="R145" s="26"/>
      <c r="S145" s="26"/>
      <c r="T145" s="26"/>
      <c r="U145" s="26"/>
      <c r="V145" s="26"/>
      <c r="W145" s="26"/>
    </row>
    <row r="146" spans="1:23" s="56" customFormat="1" ht="39.75" customHeight="1">
      <c r="A146" s="24"/>
      <c r="B146" s="24"/>
      <c r="C146" s="57"/>
      <c r="D146" s="565"/>
      <c r="E146" s="565"/>
      <c r="F146" s="565"/>
      <c r="G146" s="58"/>
      <c r="H146" s="566"/>
      <c r="I146" s="566"/>
      <c r="J146" s="566"/>
      <c r="K146" s="58"/>
      <c r="L146" s="59"/>
      <c r="M146" s="58"/>
      <c r="N146" s="60"/>
      <c r="O146" s="24"/>
      <c r="Q146" s="26"/>
      <c r="R146" s="26"/>
      <c r="S146" s="26"/>
      <c r="T146" s="26"/>
      <c r="U146" s="26"/>
      <c r="V146" s="26"/>
      <c r="W146" s="26"/>
    </row>
    <row r="147" spans="1:23" s="56" customFormat="1" ht="39.75" customHeight="1">
      <c r="A147" s="24"/>
      <c r="B147" s="24"/>
      <c r="C147" s="57"/>
      <c r="D147" s="565"/>
      <c r="E147" s="565"/>
      <c r="F147" s="565"/>
      <c r="G147" s="58"/>
      <c r="H147" s="566"/>
      <c r="I147" s="566"/>
      <c r="J147" s="566"/>
      <c r="K147" s="58"/>
      <c r="L147" s="59"/>
      <c r="M147" s="58"/>
      <c r="N147" s="60"/>
      <c r="O147" s="24"/>
      <c r="Q147" s="26"/>
      <c r="R147" s="26"/>
      <c r="S147" s="26"/>
      <c r="T147" s="26"/>
      <c r="U147" s="26"/>
      <c r="V147" s="26"/>
      <c r="W147" s="26"/>
    </row>
    <row r="148" spans="1:23" s="56" customFormat="1" ht="39.75" customHeight="1">
      <c r="A148" s="24"/>
      <c r="B148" s="24"/>
      <c r="C148" s="57"/>
      <c r="D148" s="565"/>
      <c r="E148" s="565"/>
      <c r="F148" s="565"/>
      <c r="G148" s="58"/>
      <c r="H148" s="566"/>
      <c r="I148" s="566"/>
      <c r="J148" s="566"/>
      <c r="K148" s="58"/>
      <c r="L148" s="59"/>
      <c r="M148" s="58"/>
      <c r="N148" s="60"/>
      <c r="O148" s="24"/>
      <c r="Q148" s="26"/>
      <c r="R148" s="26"/>
      <c r="S148" s="26"/>
      <c r="T148" s="26"/>
      <c r="U148" s="26"/>
      <c r="V148" s="26"/>
      <c r="W148" s="26"/>
    </row>
    <row r="149" spans="1:23" s="56" customFormat="1" ht="39.75" customHeight="1">
      <c r="A149" s="24"/>
      <c r="B149" s="24"/>
      <c r="C149" s="57"/>
      <c r="D149" s="565"/>
      <c r="E149" s="565"/>
      <c r="F149" s="565"/>
      <c r="G149" s="58"/>
      <c r="H149" s="566"/>
      <c r="I149" s="566"/>
      <c r="J149" s="566"/>
      <c r="K149" s="58"/>
      <c r="L149" s="59"/>
      <c r="M149" s="58"/>
      <c r="N149" s="60"/>
      <c r="O149" s="24"/>
      <c r="Q149" s="26"/>
      <c r="R149" s="26"/>
      <c r="S149" s="26"/>
      <c r="T149" s="26"/>
      <c r="U149" s="26"/>
      <c r="V149" s="26"/>
      <c r="W149" s="26"/>
    </row>
    <row r="150" spans="1:23" s="61" customFormat="1" ht="39.75" customHeight="1">
      <c r="A150" s="1"/>
      <c r="B150" s="24"/>
      <c r="C150" s="57"/>
      <c r="D150" s="565"/>
      <c r="E150" s="565"/>
      <c r="F150" s="565"/>
      <c r="G150" s="201"/>
      <c r="H150" s="566"/>
      <c r="I150" s="566"/>
      <c r="J150" s="566"/>
      <c r="K150" s="58"/>
      <c r="L150" s="59"/>
      <c r="M150" s="58"/>
      <c r="N150" s="60"/>
      <c r="O150" s="1"/>
      <c r="R150" s="62"/>
    </row>
    <row r="151" spans="1:23" s="61" customFormat="1" ht="39.75" customHeight="1">
      <c r="A151" s="1"/>
      <c r="B151" s="24"/>
      <c r="C151" s="57"/>
      <c r="D151" s="565"/>
      <c r="E151" s="565"/>
      <c r="F151" s="565"/>
      <c r="G151" s="201"/>
      <c r="H151" s="566"/>
      <c r="I151" s="566"/>
      <c r="J151" s="566"/>
      <c r="K151" s="58"/>
      <c r="L151" s="59"/>
      <c r="M151" s="58"/>
      <c r="N151" s="60"/>
      <c r="O151" s="1"/>
      <c r="R151" s="62"/>
    </row>
    <row r="152" spans="1:23" s="61" customFormat="1" ht="39.75" customHeight="1">
      <c r="A152" s="1"/>
      <c r="B152" s="24"/>
      <c r="C152" s="57"/>
      <c r="D152" s="565"/>
      <c r="E152" s="565"/>
      <c r="F152" s="565"/>
      <c r="G152" s="201"/>
      <c r="H152" s="566"/>
      <c r="I152" s="566"/>
      <c r="J152" s="566"/>
      <c r="K152" s="58"/>
      <c r="L152" s="59"/>
      <c r="M152" s="58"/>
      <c r="N152" s="60"/>
      <c r="O152" s="1"/>
      <c r="R152" s="62"/>
    </row>
    <row r="153" spans="1:23" s="61" customFormat="1" ht="39.75" customHeight="1">
      <c r="A153" s="1"/>
      <c r="B153" s="24"/>
      <c r="C153" s="57"/>
      <c r="D153" s="565"/>
      <c r="E153" s="565"/>
      <c r="F153" s="565"/>
      <c r="G153" s="201"/>
      <c r="H153" s="566"/>
      <c r="I153" s="566"/>
      <c r="J153" s="566"/>
      <c r="K153" s="58"/>
      <c r="L153" s="59"/>
      <c r="M153" s="58"/>
      <c r="N153" s="60"/>
      <c r="O153" s="1"/>
      <c r="R153" s="62"/>
    </row>
    <row r="154" spans="1:23" s="61" customFormat="1" ht="39.75" customHeight="1" thickBot="1">
      <c r="A154" s="1"/>
      <c r="B154" s="24"/>
      <c r="C154" s="202"/>
      <c r="D154" s="567"/>
      <c r="E154" s="567"/>
      <c r="F154" s="567"/>
      <c r="G154" s="203"/>
      <c r="H154" s="568"/>
      <c r="I154" s="569"/>
      <c r="J154" s="570"/>
      <c r="K154" s="204"/>
      <c r="L154" s="205"/>
      <c r="M154" s="265"/>
      <c r="N154" s="206"/>
      <c r="O154" s="1"/>
      <c r="R154" s="62"/>
    </row>
    <row r="155" spans="1:23" ht="25.5" customHeight="1">
      <c r="A155" s="1"/>
      <c r="B155" s="26"/>
      <c r="C155" s="24"/>
      <c r="D155" s="1"/>
      <c r="E155" s="1"/>
      <c r="F155" s="1"/>
      <c r="G155" s="4"/>
      <c r="H155" s="4"/>
      <c r="I155" s="4"/>
      <c r="J155" s="1"/>
      <c r="K155" s="1"/>
      <c r="L155" s="1"/>
      <c r="M155" s="1"/>
      <c r="N155" s="1"/>
      <c r="O155" s="1"/>
      <c r="R155" s="62"/>
    </row>
    <row r="156" spans="1:23">
      <c r="R156" s="62"/>
    </row>
    <row r="157" spans="1:23">
      <c r="R157" s="62"/>
    </row>
    <row r="158" spans="1:23">
      <c r="R158" s="62"/>
    </row>
    <row r="159" spans="1:23">
      <c r="R159" s="62"/>
    </row>
    <row r="160" spans="1:23">
      <c r="R160" s="62"/>
    </row>
    <row r="161" spans="18:18">
      <c r="R161" s="62"/>
    </row>
    <row r="162" spans="18:18">
      <c r="R162" s="62"/>
    </row>
    <row r="163" spans="18:18">
      <c r="R163" s="62"/>
    </row>
    <row r="164" spans="18:18">
      <c r="R164" s="62"/>
    </row>
    <row r="165" spans="18:18">
      <c r="R165" s="62"/>
    </row>
    <row r="166" spans="18:18">
      <c r="R166" s="62"/>
    </row>
    <row r="167" spans="18:18">
      <c r="R167" s="62"/>
    </row>
    <row r="168" spans="18:18">
      <c r="R168" s="62"/>
    </row>
    <row r="169" spans="18:18">
      <c r="R169" s="62"/>
    </row>
    <row r="170" spans="18:18">
      <c r="R170" s="62"/>
    </row>
    <row r="171" spans="18:18">
      <c r="R171" s="62"/>
    </row>
    <row r="172" spans="18:18">
      <c r="R172" s="62"/>
    </row>
    <row r="173" spans="18:18">
      <c r="R173" s="62"/>
    </row>
  </sheetData>
  <sheetProtection algorithmName="SHA-512" hashValue="JnCzRWKDDVC8/DMUEsn6SxO9xSMh6mg2Md3XHu/qvSlEp2lm3/f3HSXfVTM00fDEjwgL5bgA/fR1w4v1vWMmfg==" saltValue="WiYyUfjtZRnxFvZs1afTVg==" spinCount="100000" sheet="1" formatCells="0" formatColumns="0" formatRows="0" selectLockedCells="1"/>
  <mergeCells count="378">
    <mergeCell ref="B115:C115"/>
    <mergeCell ref="D115:G115"/>
    <mergeCell ref="H115:I115"/>
    <mergeCell ref="L115:M115"/>
    <mergeCell ref="B112:C112"/>
    <mergeCell ref="D112:G112"/>
    <mergeCell ref="H112:I112"/>
    <mergeCell ref="L112:M112"/>
    <mergeCell ref="B113:C113"/>
    <mergeCell ref="D113:G113"/>
    <mergeCell ref="H113:I113"/>
    <mergeCell ref="L113:M113"/>
    <mergeCell ref="B114:C114"/>
    <mergeCell ref="D114:G114"/>
    <mergeCell ref="H114:I114"/>
    <mergeCell ref="L114:M114"/>
    <mergeCell ref="J54:J55"/>
    <mergeCell ref="B110:C110"/>
    <mergeCell ref="D110:G110"/>
    <mergeCell ref="H110:I110"/>
    <mergeCell ref="L110:M110"/>
    <mergeCell ref="B111:C111"/>
    <mergeCell ref="D111:G111"/>
    <mergeCell ref="H111:I111"/>
    <mergeCell ref="L111:M111"/>
    <mergeCell ref="F58:G58"/>
    <mergeCell ref="B60:C60"/>
    <mergeCell ref="H60:I60"/>
    <mergeCell ref="L60:M60"/>
    <mergeCell ref="D60:E60"/>
    <mergeCell ref="B71:C71"/>
    <mergeCell ref="D71:G71"/>
    <mergeCell ref="H71:I71"/>
    <mergeCell ref="L71:M71"/>
    <mergeCell ref="B61:C61"/>
    <mergeCell ref="H61:I61"/>
    <mergeCell ref="L61:M61"/>
    <mergeCell ref="D61:E61"/>
    <mergeCell ref="F59:G61"/>
    <mergeCell ref="E62:J62"/>
    <mergeCell ref="G40:N40"/>
    <mergeCell ref="C41:D45"/>
    <mergeCell ref="E41:F41"/>
    <mergeCell ref="C4:N4"/>
    <mergeCell ref="A6:O6"/>
    <mergeCell ref="C7:N7"/>
    <mergeCell ref="C8:O8"/>
    <mergeCell ref="C20:E20"/>
    <mergeCell ref="D21:F21"/>
    <mergeCell ref="G21:H21"/>
    <mergeCell ref="J21:L21"/>
    <mergeCell ref="C9:O9"/>
    <mergeCell ref="C10:O10"/>
    <mergeCell ref="J30:L30"/>
    <mergeCell ref="D25:F25"/>
    <mergeCell ref="G25:H25"/>
    <mergeCell ref="J25:L25"/>
    <mergeCell ref="D26:F26"/>
    <mergeCell ref="G26:H26"/>
    <mergeCell ref="J26:L26"/>
    <mergeCell ref="D27:F27"/>
    <mergeCell ref="G27:H27"/>
    <mergeCell ref="J27:L27"/>
    <mergeCell ref="D31:F31"/>
    <mergeCell ref="B52:C53"/>
    <mergeCell ref="H52:I53"/>
    <mergeCell ref="F32:M32"/>
    <mergeCell ref="C47:N47"/>
    <mergeCell ref="E12:N12"/>
    <mergeCell ref="C49:N49"/>
    <mergeCell ref="B50:C51"/>
    <mergeCell ref="H50:I51"/>
    <mergeCell ref="J50:J51"/>
    <mergeCell ref="K50:K51"/>
    <mergeCell ref="L50:M51"/>
    <mergeCell ref="N50:N51"/>
    <mergeCell ref="F51:G51"/>
    <mergeCell ref="D50:E51"/>
    <mergeCell ref="C12:D12"/>
    <mergeCell ref="E13:N16"/>
    <mergeCell ref="C33:N33"/>
    <mergeCell ref="C34:N36"/>
    <mergeCell ref="C38:F38"/>
    <mergeCell ref="G38:N38"/>
    <mergeCell ref="C39:F39"/>
    <mergeCell ref="G39:N39"/>
    <mergeCell ref="C40:F40"/>
    <mergeCell ref="L52:M52"/>
    <mergeCell ref="L53:M53"/>
    <mergeCell ref="B54:C54"/>
    <mergeCell ref="B57:C57"/>
    <mergeCell ref="H57:I57"/>
    <mergeCell ref="L57:M57"/>
    <mergeCell ref="D52:E53"/>
    <mergeCell ref="B59:C59"/>
    <mergeCell ref="H59:I59"/>
    <mergeCell ref="L59:M59"/>
    <mergeCell ref="L55:M55"/>
    <mergeCell ref="B58:C58"/>
    <mergeCell ref="H58:I58"/>
    <mergeCell ref="L58:M58"/>
    <mergeCell ref="H54:I54"/>
    <mergeCell ref="L54:M54"/>
    <mergeCell ref="B56:C56"/>
    <mergeCell ref="H56:I56"/>
    <mergeCell ref="L56:M56"/>
    <mergeCell ref="D54:E54"/>
    <mergeCell ref="D56:E56"/>
    <mergeCell ref="D57:E57"/>
    <mergeCell ref="D58:E58"/>
    <mergeCell ref="F52:G57"/>
    <mergeCell ref="D59:E59"/>
    <mergeCell ref="C63:N63"/>
    <mergeCell ref="C64:N66"/>
    <mergeCell ref="C68:N68"/>
    <mergeCell ref="B69:C70"/>
    <mergeCell ref="D69:G70"/>
    <mergeCell ref="H69:I70"/>
    <mergeCell ref="J69:J70"/>
    <mergeCell ref="K69:K70"/>
    <mergeCell ref="L69:M70"/>
    <mergeCell ref="N69:N70"/>
    <mergeCell ref="B73:C73"/>
    <mergeCell ref="D73:G73"/>
    <mergeCell ref="H73:I73"/>
    <mergeCell ref="L73:M73"/>
    <mergeCell ref="B74:C74"/>
    <mergeCell ref="D74:G74"/>
    <mergeCell ref="H74:I74"/>
    <mergeCell ref="L74:M74"/>
    <mergeCell ref="B72:C72"/>
    <mergeCell ref="D72:G72"/>
    <mergeCell ref="H72:I72"/>
    <mergeCell ref="L72:M72"/>
    <mergeCell ref="B77:C77"/>
    <mergeCell ref="D77:G77"/>
    <mergeCell ref="H77:I77"/>
    <mergeCell ref="L77:M77"/>
    <mergeCell ref="B78:C78"/>
    <mergeCell ref="D78:G78"/>
    <mergeCell ref="H78:I78"/>
    <mergeCell ref="L78:M78"/>
    <mergeCell ref="B75:C75"/>
    <mergeCell ref="D75:G75"/>
    <mergeCell ref="H75:I75"/>
    <mergeCell ref="L75:M75"/>
    <mergeCell ref="B76:C76"/>
    <mergeCell ref="D76:G76"/>
    <mergeCell ref="H76:I76"/>
    <mergeCell ref="L76:M76"/>
    <mergeCell ref="B82:C82"/>
    <mergeCell ref="D82:G82"/>
    <mergeCell ref="H82:I82"/>
    <mergeCell ref="L82:M82"/>
    <mergeCell ref="B81:C81"/>
    <mergeCell ref="D81:G81"/>
    <mergeCell ref="H81:I81"/>
    <mergeCell ref="L81:M81"/>
    <mergeCell ref="B79:C79"/>
    <mergeCell ref="D79:G79"/>
    <mergeCell ref="H79:I79"/>
    <mergeCell ref="L79:M79"/>
    <mergeCell ref="B80:C80"/>
    <mergeCell ref="D80:G80"/>
    <mergeCell ref="H80:I80"/>
    <mergeCell ref="L80:M80"/>
    <mergeCell ref="B85:C85"/>
    <mergeCell ref="D85:G85"/>
    <mergeCell ref="H85:I85"/>
    <mergeCell ref="L85:M85"/>
    <mergeCell ref="B86:C86"/>
    <mergeCell ref="D86:G86"/>
    <mergeCell ref="H86:I86"/>
    <mergeCell ref="L86:M86"/>
    <mergeCell ref="B83:C83"/>
    <mergeCell ref="D83:G83"/>
    <mergeCell ref="H83:I83"/>
    <mergeCell ref="L83:M83"/>
    <mergeCell ref="B84:C84"/>
    <mergeCell ref="D84:G84"/>
    <mergeCell ref="H84:I84"/>
    <mergeCell ref="L84:M84"/>
    <mergeCell ref="B89:C89"/>
    <mergeCell ref="D89:G89"/>
    <mergeCell ref="H89:I89"/>
    <mergeCell ref="L89:M89"/>
    <mergeCell ref="B87:C87"/>
    <mergeCell ref="D87:G87"/>
    <mergeCell ref="H87:I87"/>
    <mergeCell ref="L87:M87"/>
    <mergeCell ref="B88:C88"/>
    <mergeCell ref="D88:G88"/>
    <mergeCell ref="H88:I88"/>
    <mergeCell ref="L88:M88"/>
    <mergeCell ref="B92:C92"/>
    <mergeCell ref="D92:G92"/>
    <mergeCell ref="H92:I92"/>
    <mergeCell ref="L92:M92"/>
    <mergeCell ref="B93:C93"/>
    <mergeCell ref="D93:G93"/>
    <mergeCell ref="H93:I93"/>
    <mergeCell ref="L93:M93"/>
    <mergeCell ref="B90:C90"/>
    <mergeCell ref="D90:G90"/>
    <mergeCell ref="H90:I90"/>
    <mergeCell ref="L90:M90"/>
    <mergeCell ref="B91:C91"/>
    <mergeCell ref="D91:G91"/>
    <mergeCell ref="H91:I91"/>
    <mergeCell ref="L91:M91"/>
    <mergeCell ref="B96:C96"/>
    <mergeCell ref="D96:G96"/>
    <mergeCell ref="H96:I96"/>
    <mergeCell ref="L96:M96"/>
    <mergeCell ref="B97:C97"/>
    <mergeCell ref="D97:G97"/>
    <mergeCell ref="H97:I97"/>
    <mergeCell ref="L97:M97"/>
    <mergeCell ref="B94:C94"/>
    <mergeCell ref="D94:G94"/>
    <mergeCell ref="H94:I94"/>
    <mergeCell ref="L94:M94"/>
    <mergeCell ref="B95:C95"/>
    <mergeCell ref="D95:G95"/>
    <mergeCell ref="H95:I95"/>
    <mergeCell ref="L95:M95"/>
    <mergeCell ref="B98:C98"/>
    <mergeCell ref="D98:G98"/>
    <mergeCell ref="H98:I98"/>
    <mergeCell ref="L98:M98"/>
    <mergeCell ref="C127:N127"/>
    <mergeCell ref="B99:C99"/>
    <mergeCell ref="D99:G99"/>
    <mergeCell ref="H99:I99"/>
    <mergeCell ref="L99:M99"/>
    <mergeCell ref="B100:C100"/>
    <mergeCell ref="B101:C101"/>
    <mergeCell ref="B102:C102"/>
    <mergeCell ref="B103:C103"/>
    <mergeCell ref="B104:C104"/>
    <mergeCell ref="B105:C105"/>
    <mergeCell ref="B106:C106"/>
    <mergeCell ref="B107:C107"/>
    <mergeCell ref="B108:C108"/>
    <mergeCell ref="B109:C109"/>
    <mergeCell ref="B120:C120"/>
    <mergeCell ref="D100:G100"/>
    <mergeCell ref="H100:I100"/>
    <mergeCell ref="L100:M100"/>
    <mergeCell ref="D101:G101"/>
    <mergeCell ref="D140:F140"/>
    <mergeCell ref="H140:J140"/>
    <mergeCell ref="D141:F141"/>
    <mergeCell ref="H141:J141"/>
    <mergeCell ref="D142:F142"/>
    <mergeCell ref="H142:J142"/>
    <mergeCell ref="C128:N128"/>
    <mergeCell ref="C130:J130"/>
    <mergeCell ref="E131:N131"/>
    <mergeCell ref="C138:C139"/>
    <mergeCell ref="D138:F139"/>
    <mergeCell ref="G138:M138"/>
    <mergeCell ref="H139:J139"/>
    <mergeCell ref="E133:N136"/>
    <mergeCell ref="D152:F152"/>
    <mergeCell ref="H152:J152"/>
    <mergeCell ref="D153:F153"/>
    <mergeCell ref="H153:J153"/>
    <mergeCell ref="D154:F154"/>
    <mergeCell ref="H154:J154"/>
    <mergeCell ref="D149:F149"/>
    <mergeCell ref="H149:J149"/>
    <mergeCell ref="D150:F150"/>
    <mergeCell ref="H150:J150"/>
    <mergeCell ref="D151:F151"/>
    <mergeCell ref="H151:J151"/>
    <mergeCell ref="D146:F146"/>
    <mergeCell ref="H146:J146"/>
    <mergeCell ref="D147:F147"/>
    <mergeCell ref="H147:J147"/>
    <mergeCell ref="D148:F148"/>
    <mergeCell ref="H148:J148"/>
    <mergeCell ref="D143:F143"/>
    <mergeCell ref="H143:J143"/>
    <mergeCell ref="D144:F144"/>
    <mergeCell ref="H144:J144"/>
    <mergeCell ref="D145:F145"/>
    <mergeCell ref="H145:J145"/>
    <mergeCell ref="G31:H31"/>
    <mergeCell ref="J31:L31"/>
    <mergeCell ref="U8:AG8"/>
    <mergeCell ref="U9:AG9"/>
    <mergeCell ref="U10:AG10"/>
    <mergeCell ref="D22:F22"/>
    <mergeCell ref="G22:H22"/>
    <mergeCell ref="J22:L22"/>
    <mergeCell ref="D23:F23"/>
    <mergeCell ref="G23:H23"/>
    <mergeCell ref="J23:L23"/>
    <mergeCell ref="D24:F24"/>
    <mergeCell ref="G24:H24"/>
    <mergeCell ref="J24:L24"/>
    <mergeCell ref="C19:M19"/>
    <mergeCell ref="D28:F28"/>
    <mergeCell ref="G28:H28"/>
    <mergeCell ref="J28:L28"/>
    <mergeCell ref="D29:F29"/>
    <mergeCell ref="G29:H29"/>
    <mergeCell ref="J29:L29"/>
    <mergeCell ref="D30:F30"/>
    <mergeCell ref="G30:H30"/>
    <mergeCell ref="E17:N17"/>
    <mergeCell ref="G41:N41"/>
    <mergeCell ref="E42:F42"/>
    <mergeCell ref="G42:N42"/>
    <mergeCell ref="E43:F43"/>
    <mergeCell ref="G43:N43"/>
    <mergeCell ref="E44:F44"/>
    <mergeCell ref="G44:N44"/>
    <mergeCell ref="E45:F45"/>
    <mergeCell ref="G45:N45"/>
    <mergeCell ref="H101:I101"/>
    <mergeCell ref="L101:M101"/>
    <mergeCell ref="D102:G102"/>
    <mergeCell ref="H102:I102"/>
    <mergeCell ref="L102:M102"/>
    <mergeCell ref="D103:G103"/>
    <mergeCell ref="H103:I103"/>
    <mergeCell ref="L103:M103"/>
    <mergeCell ref="D104:G104"/>
    <mergeCell ref="H104:I104"/>
    <mergeCell ref="L104:M104"/>
    <mergeCell ref="D105:G105"/>
    <mergeCell ref="H105:I105"/>
    <mergeCell ref="L105:M105"/>
    <mergeCell ref="D106:G106"/>
    <mergeCell ref="H106:I106"/>
    <mergeCell ref="D120:G120"/>
    <mergeCell ref="H120:I120"/>
    <mergeCell ref="L120:M120"/>
    <mergeCell ref="L106:M106"/>
    <mergeCell ref="D107:G107"/>
    <mergeCell ref="H107:I107"/>
    <mergeCell ref="L107:M107"/>
    <mergeCell ref="D108:G108"/>
    <mergeCell ref="H108:I108"/>
    <mergeCell ref="L108:M108"/>
    <mergeCell ref="D109:G109"/>
    <mergeCell ref="H109:I109"/>
    <mergeCell ref="L109:M109"/>
    <mergeCell ref="D117:G117"/>
    <mergeCell ref="H117:I117"/>
    <mergeCell ref="L117:M117"/>
    <mergeCell ref="D118:G118"/>
    <mergeCell ref="H118:I118"/>
    <mergeCell ref="L118:M118"/>
    <mergeCell ref="B123:C123"/>
    <mergeCell ref="D123:G123"/>
    <mergeCell ref="H123:I123"/>
    <mergeCell ref="L123:M123"/>
    <mergeCell ref="B116:C116"/>
    <mergeCell ref="D116:G116"/>
    <mergeCell ref="H116:I116"/>
    <mergeCell ref="L116:M116"/>
    <mergeCell ref="B121:C121"/>
    <mergeCell ref="D121:G121"/>
    <mergeCell ref="H121:I121"/>
    <mergeCell ref="L121:M121"/>
    <mergeCell ref="B122:C122"/>
    <mergeCell ref="D122:G122"/>
    <mergeCell ref="H122:I122"/>
    <mergeCell ref="L122:M122"/>
    <mergeCell ref="B117:C117"/>
    <mergeCell ref="B118:C118"/>
    <mergeCell ref="B119:C119"/>
    <mergeCell ref="D119:G119"/>
    <mergeCell ref="H119:I119"/>
    <mergeCell ref="L119:M119"/>
  </mergeCells>
  <phoneticPr fontId="3"/>
  <conditionalFormatting sqref="N10">
    <cfRule type="expression" dxfId="138" priority="112">
      <formula>N10="非含有"</formula>
    </cfRule>
    <cfRule type="expression" dxfId="137" priority="113">
      <formula>N10="含有"</formula>
    </cfRule>
    <cfRule type="expression" dxfId="136" priority="114">
      <formula>N10="対象外"</formula>
    </cfRule>
  </conditionalFormatting>
  <conditionalFormatting sqref="N124">
    <cfRule type="expression" dxfId="135" priority="95">
      <formula>N124="Contained"</formula>
    </cfRule>
    <cfRule type="expression" dxfId="134" priority="96">
      <formula>N124="Not applicable"</formula>
    </cfRule>
  </conditionalFormatting>
  <conditionalFormatting sqref="N124">
    <cfRule type="expression" dxfId="133" priority="94">
      <formula>N124="Not contained"</formula>
    </cfRule>
  </conditionalFormatting>
  <conditionalFormatting sqref="C140:D140 G140:H140 K140:L140 N140">
    <cfRule type="expression" dxfId="132" priority="88">
      <formula>COUNTIF($N$71:$N$99,"Contained")&gt;=1</formula>
    </cfRule>
    <cfRule type="expression" dxfId="131" priority="89">
      <formula>COUNTIF($N$52:$N$61,"Contained")&gt;=1</formula>
    </cfRule>
  </conditionalFormatting>
  <conditionalFormatting sqref="C140 G140:H140 K140:L140 N140">
    <cfRule type="expression" dxfId="130" priority="87">
      <formula>C$140&lt;&gt;""</formula>
    </cfRule>
  </conditionalFormatting>
  <conditionalFormatting sqref="D140">
    <cfRule type="expression" dxfId="129" priority="86">
      <formula>D$140&lt;&gt;""</formula>
    </cfRule>
  </conditionalFormatting>
  <conditionalFormatting sqref="AF10">
    <cfRule type="expression" dxfId="128" priority="80">
      <formula>AF10="非含有"</formula>
    </cfRule>
    <cfRule type="expression" dxfId="127" priority="81">
      <formula>AF10="含有"</formula>
    </cfRule>
    <cfRule type="expression" dxfId="126" priority="82">
      <formula>AF10="対象外"</formula>
    </cfRule>
  </conditionalFormatting>
  <conditionalFormatting sqref="G22:H22">
    <cfRule type="expression" dxfId="125" priority="78">
      <formula>G22&lt;&gt;""</formula>
    </cfRule>
    <cfRule type="expression" dxfId="124" priority="79">
      <formula>D22&lt;&gt;""</formula>
    </cfRule>
  </conditionalFormatting>
  <conditionalFormatting sqref="G23:H23 G27:H31">
    <cfRule type="expression" dxfId="123" priority="76">
      <formula>G23&lt;&gt;""</formula>
    </cfRule>
    <cfRule type="expression" dxfId="122" priority="77">
      <formula>D23&lt;&gt;""</formula>
    </cfRule>
  </conditionalFormatting>
  <conditionalFormatting sqref="M22">
    <cfRule type="expression" dxfId="121" priority="74">
      <formula>M22&lt;&gt;""</formula>
    </cfRule>
    <cfRule type="expression" dxfId="120" priority="75">
      <formula>J22&lt;&gt;""</formula>
    </cfRule>
  </conditionalFormatting>
  <conditionalFormatting sqref="M23 M27:M31">
    <cfRule type="expression" dxfId="119" priority="72">
      <formula>M23&lt;&gt;""</formula>
    </cfRule>
    <cfRule type="expression" dxfId="118" priority="73">
      <formula>J23&lt;&gt;""</formula>
    </cfRule>
  </conditionalFormatting>
  <conditionalFormatting sqref="D22:F22">
    <cfRule type="expression" dxfId="117" priority="71">
      <formula>$D$22&lt;&gt;""</formula>
    </cfRule>
  </conditionalFormatting>
  <conditionalFormatting sqref="G24:H24">
    <cfRule type="expression" dxfId="116" priority="69">
      <formula>G24&lt;&gt;""</formula>
    </cfRule>
    <cfRule type="expression" dxfId="115" priority="70">
      <formula>D24&lt;&gt;""</formula>
    </cfRule>
  </conditionalFormatting>
  <conditionalFormatting sqref="G25:H25">
    <cfRule type="expression" dxfId="114" priority="67">
      <formula>G25&lt;&gt;""</formula>
    </cfRule>
    <cfRule type="expression" dxfId="113" priority="68">
      <formula>D25&lt;&gt;""</formula>
    </cfRule>
  </conditionalFormatting>
  <conditionalFormatting sqref="G26:H26">
    <cfRule type="expression" dxfId="112" priority="65">
      <formula>G26&lt;&gt;""</formula>
    </cfRule>
    <cfRule type="expression" dxfId="111" priority="66">
      <formula>D26&lt;&gt;""</formula>
    </cfRule>
  </conditionalFormatting>
  <conditionalFormatting sqref="M26">
    <cfRule type="expression" dxfId="110" priority="59">
      <formula>M26&lt;&gt;""</formula>
    </cfRule>
    <cfRule type="expression" dxfId="109" priority="60">
      <formula>J26&lt;&gt;""</formula>
    </cfRule>
  </conditionalFormatting>
  <conditionalFormatting sqref="M24">
    <cfRule type="expression" dxfId="108" priority="63">
      <formula>M24&lt;&gt;""</formula>
    </cfRule>
    <cfRule type="expression" dxfId="107" priority="64">
      <formula>J24&lt;&gt;""</formula>
    </cfRule>
  </conditionalFormatting>
  <conditionalFormatting sqref="M25">
    <cfRule type="expression" dxfId="106" priority="61">
      <formula>M25&lt;&gt;""</formula>
    </cfRule>
    <cfRule type="expression" dxfId="105" priority="62">
      <formula>J25&lt;&gt;""</formula>
    </cfRule>
  </conditionalFormatting>
  <conditionalFormatting sqref="G38:G46">
    <cfRule type="expression" dxfId="104" priority="58">
      <formula>$G38&lt;&gt;""</formula>
    </cfRule>
  </conditionalFormatting>
  <conditionalFormatting sqref="N52:N61 N71:N109 N116:N123">
    <cfRule type="expression" dxfId="103" priority="9">
      <formula>N52="Compliance"</formula>
    </cfRule>
    <cfRule type="expression" dxfId="102" priority="10">
      <formula>N52="Non compliance"</formula>
    </cfRule>
    <cfRule type="expression" dxfId="101" priority="11">
      <formula>N52="Not applicable"</formula>
    </cfRule>
    <cfRule type="expression" dxfId="100" priority="12">
      <formula>$S$10&gt;0</formula>
    </cfRule>
  </conditionalFormatting>
  <conditionalFormatting sqref="N110:N119">
    <cfRule type="expression" dxfId="99" priority="5">
      <formula>N110="Compliance"</formula>
    </cfRule>
    <cfRule type="expression" dxfId="98" priority="6">
      <formula>N110="Non compliance"</formula>
    </cfRule>
    <cfRule type="expression" dxfId="97" priority="7">
      <formula>N110="Not applicable"</formula>
    </cfRule>
    <cfRule type="expression" dxfId="96" priority="8">
      <formula>$S$10&gt;0</formula>
    </cfRule>
  </conditionalFormatting>
  <dataValidations count="6">
    <dataValidation imeMode="halfAlpha" allowBlank="1" showInputMessage="1" showErrorMessage="1" sqref="B52 B58:C61 B54:B57 D72:D73 B71:C124 K97:K124" xr:uid="{00000000-0002-0000-0200-000000000000}"/>
    <dataValidation type="list" allowBlank="1" showInputMessage="1" showErrorMessage="1" sqref="N124" xr:uid="{00000000-0002-0000-0200-000002000000}">
      <formula1>$S$20:$S$31</formula1>
    </dataValidation>
    <dataValidation type="list" allowBlank="1" showInputMessage="1" showErrorMessage="1" sqref="G22:G31 M22:M31" xr:uid="{00000000-0002-0000-0200-000003000000}">
      <formula1>$S$6:$S$8</formula1>
    </dataValidation>
    <dataValidation type="list" allowBlank="1" showInputMessage="1" showErrorMessage="1" sqref="N87 N52:N55 N58 N76 N117:N119" xr:uid="{123EA2A3-BE38-4779-9685-B4468F809360}">
      <formula1>$S$13:$S$15</formula1>
    </dataValidation>
    <dataValidation type="list" allowBlank="1" showInputMessage="1" showErrorMessage="1" sqref="N56:N57 N59:N61 N71:N75 N77:N86 N88:N116 N120:N123" xr:uid="{DD4BEB37-4CC3-4698-8973-1AC7B3073786}">
      <formula1>$S$13:$S$14</formula1>
    </dataValidation>
    <dataValidation type="list" allowBlank="1" showInputMessage="1" showErrorMessage="1" sqref="M140:M154" xr:uid="{F336DD5C-D1D9-45D8-B341-C87E75CC7C41}">
      <formula1>$Q$138:$Q$139</formula1>
    </dataValidation>
  </dataValidations>
  <pageMargins left="0.19685039370078741" right="0.19685039370078741" top="0.74803149606299213" bottom="0.19685039370078741" header="0.31496062992125984" footer="0.31496062992125984"/>
  <pageSetup paperSize="9" scale="59" orientation="portrait" r:id="rId1"/>
  <headerFooter>
    <oddHeader>&amp;R&amp;12&amp;P／&amp;N</oddHeader>
  </headerFooter>
  <rowBreaks count="3" manualBreakCount="3">
    <brk id="46" max="15" man="1"/>
    <brk id="85" max="15" man="1"/>
    <brk id="119" max="15" man="1"/>
  </rowBreaks>
  <colBreaks count="1" manualBreakCount="1">
    <brk id="15" max="151"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8088D-4746-4499-AB0D-A8C32D73D8FB}">
  <sheetPr codeName="Sheet4"/>
  <dimension ref="C1:H334"/>
  <sheetViews>
    <sheetView view="pageBreakPreview" zoomScale="70" zoomScaleNormal="70" zoomScaleSheetLayoutView="70" zoomScalePageLayoutView="70" workbookViewId="0">
      <selection activeCell="D19" sqref="D19"/>
    </sheetView>
  </sheetViews>
  <sheetFormatPr defaultColWidth="9" defaultRowHeight="14.25"/>
  <cols>
    <col min="1" max="1" width="1.25" style="315" customWidth="1"/>
    <col min="2" max="2" width="3.125" style="315" customWidth="1"/>
    <col min="3" max="3" width="75.625" style="315" customWidth="1"/>
    <col min="4" max="4" width="16.625" style="315" customWidth="1"/>
    <col min="5" max="5" width="7.25" style="315" customWidth="1"/>
    <col min="6" max="6" width="8.125" style="315" customWidth="1"/>
    <col min="7" max="7" width="75.625" style="315" customWidth="1"/>
    <col min="8" max="8" width="16.625" style="315" customWidth="1"/>
    <col min="9" max="9" width="15" style="315" customWidth="1"/>
    <col min="10" max="10" width="2.375" style="315" customWidth="1"/>
    <col min="11" max="11" width="34.625" style="315" customWidth="1"/>
    <col min="12" max="16384" width="9" style="315"/>
  </cols>
  <sheetData>
    <row r="1" spans="3:8" ht="6" customHeight="1"/>
    <row r="2" spans="3:8" ht="30" customHeight="1">
      <c r="C2" s="267" t="s">
        <v>166</v>
      </c>
      <c r="D2" s="346"/>
      <c r="E2" s="347"/>
      <c r="G2" s="267" t="s">
        <v>127</v>
      </c>
      <c r="H2" s="346"/>
    </row>
    <row r="3" spans="3:8" ht="30" customHeight="1">
      <c r="C3" s="312" t="s">
        <v>1304</v>
      </c>
      <c r="D3" s="348" t="s">
        <v>44</v>
      </c>
      <c r="E3" s="349"/>
      <c r="G3" s="312" t="s">
        <v>1304</v>
      </c>
      <c r="H3" s="348" t="s">
        <v>44</v>
      </c>
    </row>
    <row r="4" spans="3:8" ht="30" customHeight="1">
      <c r="C4" s="350" t="s">
        <v>517</v>
      </c>
      <c r="D4" s="323" t="s">
        <v>55</v>
      </c>
      <c r="E4" s="351"/>
      <c r="G4" s="352" t="s">
        <v>126</v>
      </c>
      <c r="H4" s="353" t="s">
        <v>543</v>
      </c>
    </row>
    <row r="5" spans="3:8" ht="30" customHeight="1">
      <c r="C5" s="318" t="s">
        <v>165</v>
      </c>
      <c r="D5" s="319" t="s">
        <v>54</v>
      </c>
      <c r="E5" s="351"/>
      <c r="G5" s="352" t="s">
        <v>125</v>
      </c>
      <c r="H5" s="353" t="s">
        <v>544</v>
      </c>
    </row>
    <row r="6" spans="3:8" ht="30" customHeight="1">
      <c r="C6" s="318" t="s">
        <v>164</v>
      </c>
      <c r="D6" s="319" t="s">
        <v>53</v>
      </c>
      <c r="E6" s="351"/>
      <c r="G6" s="352" t="s">
        <v>124</v>
      </c>
      <c r="H6" s="353" t="s">
        <v>545</v>
      </c>
    </row>
    <row r="7" spans="3:8" ht="30" customHeight="1">
      <c r="C7" s="318" t="s">
        <v>163</v>
      </c>
      <c r="D7" s="319" t="s">
        <v>52</v>
      </c>
      <c r="E7" s="351"/>
      <c r="G7" s="354" t="s">
        <v>123</v>
      </c>
      <c r="H7" s="355" t="s">
        <v>546</v>
      </c>
    </row>
    <row r="8" spans="3:8" ht="30" customHeight="1">
      <c r="C8" s="318" t="s">
        <v>162</v>
      </c>
      <c r="D8" s="319" t="s">
        <v>518</v>
      </c>
      <c r="E8" s="351"/>
    </row>
    <row r="9" spans="3:8" ht="30" customHeight="1">
      <c r="C9" s="318" t="s">
        <v>161</v>
      </c>
      <c r="D9" s="319" t="s">
        <v>51</v>
      </c>
      <c r="E9" s="351"/>
      <c r="G9" s="267" t="s">
        <v>1263</v>
      </c>
      <c r="H9" s="346"/>
    </row>
    <row r="10" spans="3:8" ht="30" customHeight="1">
      <c r="C10" s="318" t="s">
        <v>160</v>
      </c>
      <c r="D10" s="319" t="s">
        <v>50</v>
      </c>
      <c r="E10" s="351"/>
      <c r="G10" s="312" t="s">
        <v>1304</v>
      </c>
      <c r="H10" s="348" t="s">
        <v>44</v>
      </c>
    </row>
    <row r="11" spans="3:8" ht="30" customHeight="1">
      <c r="C11" s="356" t="s">
        <v>159</v>
      </c>
      <c r="D11" s="323" t="s">
        <v>49</v>
      </c>
      <c r="E11" s="351"/>
      <c r="G11" s="357" t="s">
        <v>1305</v>
      </c>
      <c r="H11" s="358" t="s">
        <v>547</v>
      </c>
    </row>
    <row r="12" spans="3:8" ht="30" customHeight="1">
      <c r="C12" s="359" t="s">
        <v>519</v>
      </c>
      <c r="D12" s="325" t="s">
        <v>520</v>
      </c>
      <c r="G12" s="360" t="s">
        <v>1306</v>
      </c>
      <c r="H12" s="361" t="s">
        <v>548</v>
      </c>
    </row>
    <row r="13" spans="3:8" ht="30" customHeight="1">
      <c r="E13" s="347"/>
      <c r="G13" s="360" t="s">
        <v>1307</v>
      </c>
      <c r="H13" s="361" t="s">
        <v>549</v>
      </c>
    </row>
    <row r="14" spans="3:8" ht="30" customHeight="1">
      <c r="C14" s="314" t="s">
        <v>158</v>
      </c>
      <c r="D14" s="346"/>
      <c r="E14" s="349"/>
      <c r="G14" s="360" t="s">
        <v>1308</v>
      </c>
      <c r="H14" s="361" t="s">
        <v>550</v>
      </c>
    </row>
    <row r="15" spans="3:8" ht="30" customHeight="1">
      <c r="C15" s="312" t="s">
        <v>1304</v>
      </c>
      <c r="D15" s="348" t="s">
        <v>44</v>
      </c>
      <c r="E15" s="351"/>
      <c r="G15" s="360" t="s">
        <v>1309</v>
      </c>
      <c r="H15" s="361" t="s">
        <v>551</v>
      </c>
    </row>
    <row r="16" spans="3:8" ht="30" customHeight="1">
      <c r="C16" s="350" t="s">
        <v>157</v>
      </c>
      <c r="D16" s="362" t="s">
        <v>48</v>
      </c>
      <c r="E16" s="351"/>
      <c r="G16" s="318" t="s">
        <v>552</v>
      </c>
      <c r="H16" s="321" t="s">
        <v>553</v>
      </c>
    </row>
    <row r="17" spans="3:8" ht="30" customHeight="1">
      <c r="C17" s="318" t="s">
        <v>156</v>
      </c>
      <c r="D17" s="319" t="s">
        <v>47</v>
      </c>
      <c r="E17" s="351"/>
      <c r="G17" s="318" t="s">
        <v>554</v>
      </c>
      <c r="H17" s="319" t="s">
        <v>555</v>
      </c>
    </row>
    <row r="18" spans="3:8" ht="30" customHeight="1">
      <c r="C18" s="318" t="s">
        <v>155</v>
      </c>
      <c r="D18" s="319" t="s">
        <v>0</v>
      </c>
      <c r="E18" s="351"/>
      <c r="G18" s="695" t="s">
        <v>1310</v>
      </c>
      <c r="H18" s="697" t="s">
        <v>556</v>
      </c>
    </row>
    <row r="19" spans="3:8" ht="30" customHeight="1">
      <c r="C19" s="318" t="s">
        <v>154</v>
      </c>
      <c r="D19" s="319" t="s">
        <v>1</v>
      </c>
      <c r="E19" s="351"/>
      <c r="G19" s="696"/>
      <c r="H19" s="698"/>
    </row>
    <row r="20" spans="3:8" ht="30" customHeight="1">
      <c r="C20" s="318" t="s">
        <v>153</v>
      </c>
      <c r="D20" s="319" t="s">
        <v>2</v>
      </c>
      <c r="E20" s="351"/>
      <c r="G20" s="318" t="s">
        <v>365</v>
      </c>
      <c r="H20" s="319" t="s">
        <v>557</v>
      </c>
    </row>
    <row r="21" spans="3:8" ht="30" customHeight="1">
      <c r="C21" s="318" t="s">
        <v>152</v>
      </c>
      <c r="D21" s="319" t="s">
        <v>3</v>
      </c>
      <c r="E21" s="351"/>
      <c r="G21" s="318" t="s">
        <v>558</v>
      </c>
      <c r="H21" s="319" t="s">
        <v>559</v>
      </c>
    </row>
    <row r="22" spans="3:8" ht="30" customHeight="1">
      <c r="C22" s="318" t="s">
        <v>151</v>
      </c>
      <c r="D22" s="319" t="s">
        <v>4</v>
      </c>
      <c r="E22" s="351"/>
      <c r="G22" s="318" t="s">
        <v>560</v>
      </c>
      <c r="H22" s="319" t="s">
        <v>561</v>
      </c>
    </row>
    <row r="23" spans="3:8" ht="30" customHeight="1">
      <c r="C23" s="318" t="s">
        <v>150</v>
      </c>
      <c r="D23" s="319" t="s">
        <v>5</v>
      </c>
      <c r="E23" s="351"/>
      <c r="G23" s="318" t="s">
        <v>1311</v>
      </c>
      <c r="H23" s="319" t="s">
        <v>562</v>
      </c>
    </row>
    <row r="24" spans="3:8" ht="30" customHeight="1">
      <c r="C24" s="318" t="s">
        <v>149</v>
      </c>
      <c r="D24" s="319" t="s">
        <v>6</v>
      </c>
      <c r="E24" s="351"/>
      <c r="G24" s="318" t="s">
        <v>563</v>
      </c>
      <c r="H24" s="319" t="s">
        <v>564</v>
      </c>
    </row>
    <row r="25" spans="3:8" ht="30" customHeight="1">
      <c r="C25" s="318" t="s">
        <v>148</v>
      </c>
      <c r="D25" s="319" t="s">
        <v>7</v>
      </c>
      <c r="E25" s="351"/>
      <c r="G25" s="318" t="s">
        <v>565</v>
      </c>
      <c r="H25" s="319" t="s">
        <v>566</v>
      </c>
    </row>
    <row r="26" spans="3:8" ht="30" customHeight="1">
      <c r="C26" s="318" t="s">
        <v>147</v>
      </c>
      <c r="D26" s="319" t="s">
        <v>8</v>
      </c>
      <c r="E26" s="351"/>
      <c r="G26" s="363" t="s">
        <v>1312</v>
      </c>
      <c r="H26" s="364" t="s">
        <v>567</v>
      </c>
    </row>
    <row r="27" spans="3:8" ht="30" customHeight="1">
      <c r="C27" s="318" t="s">
        <v>146</v>
      </c>
      <c r="D27" s="319" t="s">
        <v>9</v>
      </c>
      <c r="E27" s="351"/>
    </row>
    <row r="28" spans="3:8" ht="30" customHeight="1">
      <c r="C28" s="365" t="s">
        <v>145</v>
      </c>
      <c r="D28" s="319" t="s">
        <v>46</v>
      </c>
      <c r="E28" s="351"/>
      <c r="G28" s="267" t="s">
        <v>568</v>
      </c>
      <c r="H28" s="346"/>
    </row>
    <row r="29" spans="3:8" ht="30" customHeight="1">
      <c r="C29" s="318" t="s">
        <v>144</v>
      </c>
      <c r="D29" s="319" t="s">
        <v>10</v>
      </c>
      <c r="E29" s="351"/>
      <c r="G29" s="312" t="s">
        <v>1304</v>
      </c>
      <c r="H29" s="348" t="s">
        <v>44</v>
      </c>
    </row>
    <row r="30" spans="3:8" ht="30" customHeight="1">
      <c r="C30" s="318" t="s">
        <v>143</v>
      </c>
      <c r="D30" s="319" t="s">
        <v>11</v>
      </c>
      <c r="E30" s="351"/>
      <c r="G30" s="350" t="s">
        <v>569</v>
      </c>
      <c r="H30" s="323" t="s">
        <v>570</v>
      </c>
    </row>
    <row r="31" spans="3:8" ht="30" customHeight="1">
      <c r="C31" s="318" t="s">
        <v>142</v>
      </c>
      <c r="D31" s="319" t="s">
        <v>12</v>
      </c>
      <c r="E31" s="351"/>
      <c r="G31" s="318" t="s">
        <v>571</v>
      </c>
      <c r="H31" s="319" t="s">
        <v>572</v>
      </c>
    </row>
    <row r="32" spans="3:8" ht="30" customHeight="1">
      <c r="C32" s="318" t="s">
        <v>141</v>
      </c>
      <c r="D32" s="319" t="s">
        <v>13</v>
      </c>
      <c r="E32" s="351"/>
      <c r="G32" s="318" t="s">
        <v>573</v>
      </c>
      <c r="H32" s="319" t="s">
        <v>574</v>
      </c>
    </row>
    <row r="33" spans="3:8" ht="30" customHeight="1">
      <c r="C33" s="318" t="s">
        <v>140</v>
      </c>
      <c r="D33" s="319" t="s">
        <v>14</v>
      </c>
      <c r="E33" s="351"/>
      <c r="G33" s="318" t="s">
        <v>575</v>
      </c>
      <c r="H33" s="319" t="s">
        <v>576</v>
      </c>
    </row>
    <row r="34" spans="3:8" ht="30" customHeight="1">
      <c r="C34" s="318" t="s">
        <v>139</v>
      </c>
      <c r="D34" s="319" t="s">
        <v>15</v>
      </c>
      <c r="E34" s="351"/>
      <c r="G34" s="318" t="s">
        <v>577</v>
      </c>
      <c r="H34" s="319" t="s">
        <v>578</v>
      </c>
    </row>
    <row r="35" spans="3:8" ht="30" customHeight="1">
      <c r="C35" s="318" t="s">
        <v>138</v>
      </c>
      <c r="D35" s="319" t="s">
        <v>521</v>
      </c>
      <c r="E35" s="351"/>
      <c r="G35" s="318" t="s">
        <v>579</v>
      </c>
      <c r="H35" s="319" t="s">
        <v>580</v>
      </c>
    </row>
    <row r="36" spans="3:8" ht="30" customHeight="1">
      <c r="C36" s="318" t="s">
        <v>137</v>
      </c>
      <c r="D36" s="319" t="s">
        <v>16</v>
      </c>
      <c r="E36" s="351"/>
      <c r="G36" s="318" t="s">
        <v>581</v>
      </c>
      <c r="H36" s="319" t="s">
        <v>582</v>
      </c>
    </row>
    <row r="37" spans="3:8" ht="30" customHeight="1">
      <c r="C37" s="322" t="s">
        <v>136</v>
      </c>
      <c r="D37" s="319" t="s">
        <v>45</v>
      </c>
      <c r="G37" s="318" t="s">
        <v>583</v>
      </c>
      <c r="H37" s="319" t="s">
        <v>584</v>
      </c>
    </row>
    <row r="38" spans="3:8" ht="30" customHeight="1">
      <c r="C38" s="316" t="s">
        <v>522</v>
      </c>
      <c r="D38" s="317" t="s">
        <v>523</v>
      </c>
      <c r="E38" s="347"/>
      <c r="G38" s="318" t="s">
        <v>585</v>
      </c>
      <c r="H38" s="319" t="s">
        <v>586</v>
      </c>
    </row>
    <row r="39" spans="3:8" ht="30" customHeight="1">
      <c r="C39" s="318" t="s">
        <v>524</v>
      </c>
      <c r="D39" s="319" t="s">
        <v>525</v>
      </c>
      <c r="E39" s="349"/>
      <c r="G39" s="318" t="s">
        <v>587</v>
      </c>
      <c r="H39" s="319" t="s">
        <v>588</v>
      </c>
    </row>
    <row r="40" spans="3:8" ht="30" customHeight="1">
      <c r="C40" s="318" t="s">
        <v>526</v>
      </c>
      <c r="D40" s="319" t="s">
        <v>527</v>
      </c>
      <c r="E40" s="366"/>
      <c r="G40" s="318" t="s">
        <v>589</v>
      </c>
      <c r="H40" s="319" t="s">
        <v>590</v>
      </c>
    </row>
    <row r="41" spans="3:8" ht="30" customHeight="1">
      <c r="C41" s="318" t="s">
        <v>528</v>
      </c>
      <c r="D41" s="319" t="s">
        <v>529</v>
      </c>
      <c r="E41" s="366"/>
      <c r="G41" s="318" t="s">
        <v>591</v>
      </c>
      <c r="H41" s="319" t="s">
        <v>592</v>
      </c>
    </row>
    <row r="42" spans="3:8" ht="30" customHeight="1">
      <c r="C42" s="318" t="s">
        <v>530</v>
      </c>
      <c r="D42" s="319" t="s">
        <v>531</v>
      </c>
      <c r="E42" s="366"/>
      <c r="G42" s="318" t="s">
        <v>593</v>
      </c>
      <c r="H42" s="319" t="s">
        <v>594</v>
      </c>
    </row>
    <row r="43" spans="3:8" ht="30" customHeight="1">
      <c r="C43" s="363" t="s">
        <v>532</v>
      </c>
      <c r="D43" s="367" t="s">
        <v>533</v>
      </c>
      <c r="E43" s="366"/>
      <c r="G43" s="318" t="s">
        <v>595</v>
      </c>
      <c r="H43" s="319" t="s">
        <v>596</v>
      </c>
    </row>
    <row r="44" spans="3:8" ht="30" customHeight="1">
      <c r="E44" s="366"/>
      <c r="G44" s="318" t="s">
        <v>597</v>
      </c>
      <c r="H44" s="319" t="s">
        <v>598</v>
      </c>
    </row>
    <row r="45" spans="3:8" ht="30" customHeight="1">
      <c r="C45" s="267" t="s">
        <v>534</v>
      </c>
      <c r="D45" s="346"/>
      <c r="E45" s="366"/>
      <c r="G45" s="318" t="s">
        <v>599</v>
      </c>
      <c r="H45" s="319" t="s">
        <v>600</v>
      </c>
    </row>
    <row r="46" spans="3:8" ht="30" customHeight="1">
      <c r="C46" s="312" t="s">
        <v>1304</v>
      </c>
      <c r="D46" s="348" t="s">
        <v>44</v>
      </c>
      <c r="E46" s="366"/>
      <c r="G46" s="318" t="s">
        <v>601</v>
      </c>
      <c r="H46" s="321" t="s">
        <v>602</v>
      </c>
    </row>
    <row r="47" spans="3:8" ht="30" customHeight="1">
      <c r="C47" s="350" t="s">
        <v>135</v>
      </c>
      <c r="D47" s="368" t="s">
        <v>535</v>
      </c>
      <c r="E47" s="366"/>
      <c r="G47" s="318" t="s">
        <v>603</v>
      </c>
      <c r="H47" s="319" t="s">
        <v>604</v>
      </c>
    </row>
    <row r="48" spans="3:8" ht="30" customHeight="1">
      <c r="C48" s="318" t="s">
        <v>134</v>
      </c>
      <c r="D48" s="353" t="s">
        <v>536</v>
      </c>
      <c r="G48" s="318" t="s">
        <v>605</v>
      </c>
      <c r="H48" s="319" t="s">
        <v>606</v>
      </c>
    </row>
    <row r="49" spans="3:8" ht="30" customHeight="1">
      <c r="C49" s="318" t="s">
        <v>133</v>
      </c>
      <c r="D49" s="353" t="s">
        <v>537</v>
      </c>
      <c r="E49" s="369"/>
      <c r="G49" s="318" t="s">
        <v>607</v>
      </c>
      <c r="H49" s="319" t="s">
        <v>608</v>
      </c>
    </row>
    <row r="50" spans="3:8" ht="30" customHeight="1">
      <c r="C50" s="318" t="s">
        <v>132</v>
      </c>
      <c r="D50" s="353" t="s">
        <v>538</v>
      </c>
      <c r="E50" s="349"/>
      <c r="G50" s="318" t="s">
        <v>609</v>
      </c>
      <c r="H50" s="319" t="s">
        <v>610</v>
      </c>
    </row>
    <row r="51" spans="3:8" ht="30" customHeight="1">
      <c r="C51" s="318" t="s">
        <v>131</v>
      </c>
      <c r="D51" s="353" t="s">
        <v>539</v>
      </c>
      <c r="E51" s="366"/>
      <c r="G51" s="318" t="s">
        <v>611</v>
      </c>
      <c r="H51" s="319" t="s">
        <v>612</v>
      </c>
    </row>
    <row r="52" spans="3:8" ht="30" customHeight="1">
      <c r="C52" s="318" t="s">
        <v>130</v>
      </c>
      <c r="D52" s="353" t="s">
        <v>540</v>
      </c>
      <c r="E52" s="366"/>
      <c r="G52" s="318" t="s">
        <v>613</v>
      </c>
      <c r="H52" s="319" t="s">
        <v>614</v>
      </c>
    </row>
    <row r="53" spans="3:8" ht="30" customHeight="1">
      <c r="C53" s="318" t="s">
        <v>129</v>
      </c>
      <c r="D53" s="353" t="s">
        <v>541</v>
      </c>
      <c r="E53" s="366"/>
      <c r="G53" s="318" t="s">
        <v>615</v>
      </c>
      <c r="H53" s="319" t="s">
        <v>616</v>
      </c>
    </row>
    <row r="54" spans="3:8" ht="30" customHeight="1">
      <c r="C54" s="370" t="s">
        <v>128</v>
      </c>
      <c r="D54" s="371" t="s">
        <v>542</v>
      </c>
      <c r="E54" s="366"/>
      <c r="G54" s="363" t="s">
        <v>617</v>
      </c>
      <c r="H54" s="364" t="s">
        <v>618</v>
      </c>
    </row>
    <row r="55" spans="3:8" ht="30" customHeight="1"/>
    <row r="56" spans="3:8" ht="30" customHeight="1"/>
    <row r="57" spans="3:8" ht="30" customHeight="1"/>
    <row r="58" spans="3:8" ht="30" customHeight="1"/>
    <row r="59" spans="3:8" ht="30" customHeight="1"/>
    <row r="60" spans="3:8" ht="30" customHeight="1">
      <c r="C60" s="337" t="s">
        <v>1071</v>
      </c>
      <c r="D60" s="372"/>
      <c r="G60" s="267" t="s">
        <v>1090</v>
      </c>
      <c r="H60" s="346"/>
    </row>
    <row r="61" spans="3:8" ht="30" customHeight="1">
      <c r="C61" s="312" t="s">
        <v>1304</v>
      </c>
      <c r="D61" s="348" t="s">
        <v>44</v>
      </c>
      <c r="G61" s="312" t="s">
        <v>1304</v>
      </c>
      <c r="H61" s="348" t="s">
        <v>44</v>
      </c>
    </row>
    <row r="62" spans="3:8" ht="30" customHeight="1">
      <c r="C62" s="373" t="s">
        <v>1072</v>
      </c>
      <c r="D62" s="374" t="s">
        <v>1073</v>
      </c>
      <c r="G62" s="318" t="s">
        <v>710</v>
      </c>
      <c r="H62" s="319" t="s">
        <v>711</v>
      </c>
    </row>
    <row r="63" spans="3:8" ht="30" customHeight="1">
      <c r="C63" s="375" t="s">
        <v>1074</v>
      </c>
      <c r="D63" s="328" t="s">
        <v>1075</v>
      </c>
      <c r="G63" s="363" t="s">
        <v>712</v>
      </c>
      <c r="H63" s="364" t="s">
        <v>713</v>
      </c>
    </row>
    <row r="64" spans="3:8" ht="30" customHeight="1">
      <c r="C64" s="375" t="s">
        <v>1076</v>
      </c>
      <c r="D64" s="328" t="s">
        <v>1077</v>
      </c>
    </row>
    <row r="65" spans="3:8" ht="30" customHeight="1">
      <c r="C65" s="375" t="s">
        <v>1078</v>
      </c>
      <c r="D65" s="319" t="s">
        <v>1079</v>
      </c>
      <c r="G65" s="267" t="s">
        <v>785</v>
      </c>
      <c r="H65" s="346"/>
    </row>
    <row r="66" spans="3:8" ht="30" customHeight="1">
      <c r="C66" s="375" t="s">
        <v>1080</v>
      </c>
      <c r="D66" s="319" t="s">
        <v>1081</v>
      </c>
      <c r="G66" s="312" t="s">
        <v>1304</v>
      </c>
      <c r="H66" s="348" t="s">
        <v>44</v>
      </c>
    </row>
    <row r="67" spans="3:8" ht="30" customHeight="1">
      <c r="C67" s="375" t="s">
        <v>1082</v>
      </c>
      <c r="D67" s="328" t="s">
        <v>1083</v>
      </c>
      <c r="G67" s="350" t="s">
        <v>786</v>
      </c>
      <c r="H67" s="323" t="s">
        <v>787</v>
      </c>
    </row>
    <row r="68" spans="3:8" ht="30" customHeight="1">
      <c r="C68" s="375" t="s">
        <v>1084</v>
      </c>
      <c r="D68" s="376" t="s">
        <v>1085</v>
      </c>
      <c r="G68" s="318" t="s">
        <v>788</v>
      </c>
      <c r="H68" s="319" t="s">
        <v>789</v>
      </c>
    </row>
    <row r="69" spans="3:8" ht="30" customHeight="1">
      <c r="C69" s="377" t="s">
        <v>1313</v>
      </c>
      <c r="D69" s="378" t="s">
        <v>520</v>
      </c>
      <c r="G69" s="318" t="s">
        <v>790</v>
      </c>
      <c r="H69" s="319" t="s">
        <v>791</v>
      </c>
    </row>
    <row r="70" spans="3:8" ht="30" customHeight="1">
      <c r="C70" s="375" t="s">
        <v>1086</v>
      </c>
      <c r="D70" s="319" t="s">
        <v>1087</v>
      </c>
      <c r="G70" s="318" t="s">
        <v>792</v>
      </c>
      <c r="H70" s="319" t="s">
        <v>793</v>
      </c>
    </row>
    <row r="71" spans="3:8" ht="30" customHeight="1">
      <c r="C71" s="332" t="s">
        <v>1088</v>
      </c>
      <c r="D71" s="367" t="s">
        <v>1089</v>
      </c>
      <c r="G71" s="318" t="s">
        <v>794</v>
      </c>
      <c r="H71" s="328" t="s">
        <v>795</v>
      </c>
    </row>
    <row r="72" spans="3:8" ht="30" customHeight="1">
      <c r="G72" s="318" t="s">
        <v>796</v>
      </c>
      <c r="H72" s="319" t="s">
        <v>797</v>
      </c>
    </row>
    <row r="73" spans="3:8" ht="30" customHeight="1">
      <c r="C73" s="267" t="s">
        <v>1090</v>
      </c>
      <c r="D73" s="346"/>
      <c r="G73" s="318" t="s">
        <v>798</v>
      </c>
      <c r="H73" s="319" t="s">
        <v>799</v>
      </c>
    </row>
    <row r="74" spans="3:8" ht="30" customHeight="1">
      <c r="C74" s="312" t="s">
        <v>1304</v>
      </c>
      <c r="D74" s="348" t="s">
        <v>44</v>
      </c>
      <c r="G74" s="318" t="s">
        <v>800</v>
      </c>
      <c r="H74" s="319" t="s">
        <v>801</v>
      </c>
    </row>
    <row r="75" spans="3:8" ht="30" customHeight="1">
      <c r="C75" s="350" t="s">
        <v>619</v>
      </c>
      <c r="D75" s="323" t="s">
        <v>620</v>
      </c>
      <c r="G75" s="318" t="s">
        <v>802</v>
      </c>
      <c r="H75" s="319" t="s">
        <v>803</v>
      </c>
    </row>
    <row r="76" spans="3:8" ht="30" customHeight="1">
      <c r="C76" s="318" t="s">
        <v>621</v>
      </c>
      <c r="D76" s="319" t="s">
        <v>622</v>
      </c>
      <c r="G76" s="318" t="s">
        <v>804</v>
      </c>
      <c r="H76" s="319" t="s">
        <v>805</v>
      </c>
    </row>
    <row r="77" spans="3:8" ht="30" customHeight="1">
      <c r="C77" s="318" t="s">
        <v>623</v>
      </c>
      <c r="D77" s="319" t="s">
        <v>624</v>
      </c>
      <c r="G77" s="318" t="s">
        <v>806</v>
      </c>
      <c r="H77" s="319" t="s">
        <v>807</v>
      </c>
    </row>
    <row r="78" spans="3:8" ht="30" customHeight="1">
      <c r="C78" s="318" t="s">
        <v>625</v>
      </c>
      <c r="D78" s="319" t="s">
        <v>626</v>
      </c>
      <c r="G78" s="318" t="s">
        <v>808</v>
      </c>
      <c r="H78" s="319" t="s">
        <v>809</v>
      </c>
    </row>
    <row r="79" spans="3:8" ht="30" customHeight="1">
      <c r="C79" s="318" t="s">
        <v>627</v>
      </c>
      <c r="D79" s="319" t="s">
        <v>628</v>
      </c>
      <c r="G79" s="318" t="s">
        <v>810</v>
      </c>
      <c r="H79" s="319" t="s">
        <v>811</v>
      </c>
    </row>
    <row r="80" spans="3:8" ht="30" customHeight="1">
      <c r="C80" s="318" t="s">
        <v>629</v>
      </c>
      <c r="D80" s="319" t="s">
        <v>630</v>
      </c>
      <c r="G80" s="318" t="s">
        <v>812</v>
      </c>
      <c r="H80" s="319" t="s">
        <v>813</v>
      </c>
    </row>
    <row r="81" spans="3:8" ht="30" customHeight="1">
      <c r="C81" s="318" t="s">
        <v>631</v>
      </c>
      <c r="D81" s="319" t="s">
        <v>632</v>
      </c>
      <c r="G81" s="318" t="s">
        <v>814</v>
      </c>
      <c r="H81" s="319" t="s">
        <v>815</v>
      </c>
    </row>
    <row r="82" spans="3:8" ht="30" customHeight="1">
      <c r="C82" s="318" t="s">
        <v>633</v>
      </c>
      <c r="D82" s="319" t="s">
        <v>634</v>
      </c>
      <c r="G82" s="318" t="s">
        <v>816</v>
      </c>
      <c r="H82" s="319" t="s">
        <v>817</v>
      </c>
    </row>
    <row r="83" spans="3:8" ht="30" customHeight="1">
      <c r="C83" s="318" t="s">
        <v>635</v>
      </c>
      <c r="D83" s="319" t="s">
        <v>636</v>
      </c>
      <c r="G83" s="318" t="s">
        <v>818</v>
      </c>
      <c r="H83" s="319" t="s">
        <v>819</v>
      </c>
    </row>
    <row r="84" spans="3:8" ht="30" customHeight="1">
      <c r="C84" s="318" t="s">
        <v>637</v>
      </c>
      <c r="D84" s="319" t="s">
        <v>638</v>
      </c>
      <c r="G84" s="318" t="s">
        <v>820</v>
      </c>
      <c r="H84" s="319" t="s">
        <v>821</v>
      </c>
    </row>
    <row r="85" spans="3:8" ht="30" customHeight="1">
      <c r="C85" s="318" t="s">
        <v>639</v>
      </c>
      <c r="D85" s="319" t="s">
        <v>640</v>
      </c>
      <c r="G85" s="318" t="s">
        <v>822</v>
      </c>
      <c r="H85" s="319" t="s">
        <v>823</v>
      </c>
    </row>
    <row r="86" spans="3:8" ht="30" customHeight="1">
      <c r="C86" s="318" t="s">
        <v>641</v>
      </c>
      <c r="D86" s="319" t="s">
        <v>642</v>
      </c>
      <c r="G86" s="318" t="s">
        <v>824</v>
      </c>
      <c r="H86" s="319" t="s">
        <v>825</v>
      </c>
    </row>
    <row r="87" spans="3:8" ht="30" customHeight="1">
      <c r="C87" s="318" t="s">
        <v>643</v>
      </c>
      <c r="D87" s="319" t="s">
        <v>644</v>
      </c>
      <c r="G87" s="318" t="s">
        <v>826</v>
      </c>
      <c r="H87" s="319" t="s">
        <v>827</v>
      </c>
    </row>
    <row r="88" spans="3:8" ht="30" customHeight="1">
      <c r="C88" s="318" t="s">
        <v>645</v>
      </c>
      <c r="D88" s="319" t="s">
        <v>646</v>
      </c>
      <c r="G88" s="379" t="s">
        <v>828</v>
      </c>
      <c r="H88" s="319" t="s">
        <v>829</v>
      </c>
    </row>
    <row r="89" spans="3:8" ht="30" customHeight="1">
      <c r="C89" s="318" t="s">
        <v>647</v>
      </c>
      <c r="D89" s="319" t="s">
        <v>648</v>
      </c>
      <c r="G89" s="379" t="s">
        <v>830</v>
      </c>
      <c r="H89" s="319" t="s">
        <v>831</v>
      </c>
    </row>
    <row r="90" spans="3:8" ht="30" customHeight="1">
      <c r="C90" s="318" t="s">
        <v>649</v>
      </c>
      <c r="D90" s="319" t="s">
        <v>650</v>
      </c>
      <c r="G90" s="318" t="s">
        <v>832</v>
      </c>
      <c r="H90" s="319" t="s">
        <v>833</v>
      </c>
    </row>
    <row r="91" spans="3:8" ht="30" customHeight="1">
      <c r="C91" s="318" t="s">
        <v>651</v>
      </c>
      <c r="D91" s="319" t="s">
        <v>652</v>
      </c>
      <c r="G91" s="318" t="s">
        <v>834</v>
      </c>
      <c r="H91" s="319" t="s">
        <v>835</v>
      </c>
    </row>
    <row r="92" spans="3:8" ht="30" customHeight="1">
      <c r="C92" s="318" t="s">
        <v>653</v>
      </c>
      <c r="D92" s="319" t="s">
        <v>654</v>
      </c>
      <c r="G92" s="318" t="s">
        <v>836</v>
      </c>
      <c r="H92" s="319" t="s">
        <v>837</v>
      </c>
    </row>
    <row r="93" spans="3:8" ht="30" customHeight="1">
      <c r="C93" s="318" t="s">
        <v>655</v>
      </c>
      <c r="D93" s="319" t="s">
        <v>656</v>
      </c>
      <c r="G93" s="318" t="s">
        <v>838</v>
      </c>
      <c r="H93" s="319" t="s">
        <v>839</v>
      </c>
    </row>
    <row r="94" spans="3:8" ht="30" customHeight="1">
      <c r="C94" s="318" t="s">
        <v>657</v>
      </c>
      <c r="D94" s="319" t="s">
        <v>658</v>
      </c>
      <c r="G94" s="318" t="s">
        <v>840</v>
      </c>
      <c r="H94" s="319" t="s">
        <v>841</v>
      </c>
    </row>
    <row r="95" spans="3:8" ht="30" customHeight="1">
      <c r="C95" s="318" t="s">
        <v>659</v>
      </c>
      <c r="D95" s="319" t="s">
        <v>660</v>
      </c>
      <c r="G95" s="318" t="s">
        <v>842</v>
      </c>
      <c r="H95" s="319" t="s">
        <v>843</v>
      </c>
    </row>
    <row r="96" spans="3:8" ht="30" customHeight="1">
      <c r="C96" s="318" t="s">
        <v>661</v>
      </c>
      <c r="D96" s="319" t="s">
        <v>662</v>
      </c>
      <c r="G96" s="318" t="s">
        <v>844</v>
      </c>
      <c r="H96" s="319" t="s">
        <v>845</v>
      </c>
    </row>
    <row r="97" spans="3:8" ht="30" customHeight="1">
      <c r="C97" s="318" t="s">
        <v>663</v>
      </c>
      <c r="D97" s="319" t="s">
        <v>664</v>
      </c>
      <c r="G97" s="318" t="s">
        <v>846</v>
      </c>
      <c r="H97" s="319" t="s">
        <v>847</v>
      </c>
    </row>
    <row r="98" spans="3:8" ht="30" customHeight="1">
      <c r="C98" s="318" t="s">
        <v>665</v>
      </c>
      <c r="D98" s="319" t="s">
        <v>666</v>
      </c>
      <c r="G98" s="318" t="s">
        <v>848</v>
      </c>
      <c r="H98" s="319" t="s">
        <v>849</v>
      </c>
    </row>
    <row r="99" spans="3:8" ht="30" customHeight="1">
      <c r="C99" s="318" t="s">
        <v>667</v>
      </c>
      <c r="D99" s="319" t="s">
        <v>668</v>
      </c>
      <c r="G99" s="318" t="s">
        <v>850</v>
      </c>
      <c r="H99" s="319" t="s">
        <v>851</v>
      </c>
    </row>
    <row r="100" spans="3:8" ht="30" customHeight="1">
      <c r="C100" s="318" t="s">
        <v>669</v>
      </c>
      <c r="D100" s="319" t="s">
        <v>670</v>
      </c>
      <c r="G100" s="318" t="s">
        <v>852</v>
      </c>
      <c r="H100" s="319" t="s">
        <v>853</v>
      </c>
    </row>
    <row r="101" spans="3:8" ht="30" customHeight="1">
      <c r="C101" s="318" t="s">
        <v>671</v>
      </c>
      <c r="D101" s="319" t="s">
        <v>672</v>
      </c>
      <c r="G101" s="318" t="s">
        <v>854</v>
      </c>
      <c r="H101" s="319" t="s">
        <v>855</v>
      </c>
    </row>
    <row r="102" spans="3:8" ht="30" customHeight="1">
      <c r="C102" s="318" t="s">
        <v>673</v>
      </c>
      <c r="D102" s="319" t="s">
        <v>674</v>
      </c>
      <c r="G102" s="318" t="s">
        <v>856</v>
      </c>
      <c r="H102" s="319" t="s">
        <v>857</v>
      </c>
    </row>
    <row r="103" spans="3:8" ht="30" customHeight="1">
      <c r="C103" s="318" t="s">
        <v>675</v>
      </c>
      <c r="D103" s="319" t="s">
        <v>676</v>
      </c>
      <c r="G103" s="318" t="s">
        <v>858</v>
      </c>
      <c r="H103" s="319" t="s">
        <v>859</v>
      </c>
    </row>
    <row r="104" spans="3:8" ht="30" customHeight="1">
      <c r="C104" s="318" t="s">
        <v>677</v>
      </c>
      <c r="D104" s="319" t="s">
        <v>678</v>
      </c>
      <c r="G104" s="318" t="s">
        <v>103</v>
      </c>
      <c r="H104" s="319" t="s">
        <v>860</v>
      </c>
    </row>
    <row r="105" spans="3:8" ht="30" customHeight="1">
      <c r="C105" s="318" t="s">
        <v>679</v>
      </c>
      <c r="D105" s="319" t="s">
        <v>680</v>
      </c>
      <c r="G105" s="318" t="s">
        <v>861</v>
      </c>
      <c r="H105" s="319" t="s">
        <v>862</v>
      </c>
    </row>
    <row r="106" spans="3:8" ht="30" customHeight="1">
      <c r="C106" s="318" t="s">
        <v>1314</v>
      </c>
      <c r="D106" s="319" t="s">
        <v>1315</v>
      </c>
      <c r="G106" s="318" t="s">
        <v>863</v>
      </c>
      <c r="H106" s="319" t="s">
        <v>864</v>
      </c>
    </row>
    <row r="107" spans="3:8" ht="30" customHeight="1">
      <c r="C107" s="318" t="s">
        <v>681</v>
      </c>
      <c r="D107" s="319" t="s">
        <v>682</v>
      </c>
      <c r="G107" s="318" t="s">
        <v>865</v>
      </c>
      <c r="H107" s="319" t="s">
        <v>866</v>
      </c>
    </row>
    <row r="108" spans="3:8" ht="30" customHeight="1">
      <c r="C108" s="318" t="s">
        <v>683</v>
      </c>
      <c r="D108" s="319" t="s">
        <v>684</v>
      </c>
      <c r="G108" s="318" t="s">
        <v>867</v>
      </c>
      <c r="H108" s="319" t="s">
        <v>868</v>
      </c>
    </row>
    <row r="109" spans="3:8" ht="30" customHeight="1">
      <c r="C109" s="318" t="s">
        <v>685</v>
      </c>
      <c r="D109" s="319" t="s">
        <v>686</v>
      </c>
      <c r="G109" s="318" t="s">
        <v>869</v>
      </c>
      <c r="H109" s="319" t="s">
        <v>870</v>
      </c>
    </row>
    <row r="110" spans="3:8" ht="30" customHeight="1">
      <c r="C110" s="318" t="s">
        <v>687</v>
      </c>
      <c r="D110" s="319" t="s">
        <v>688</v>
      </c>
      <c r="G110" s="318" t="s">
        <v>871</v>
      </c>
      <c r="H110" s="319" t="s">
        <v>872</v>
      </c>
    </row>
    <row r="111" spans="3:8" ht="30" customHeight="1">
      <c r="C111" s="318" t="s">
        <v>689</v>
      </c>
      <c r="D111" s="319" t="s">
        <v>690</v>
      </c>
      <c r="G111" s="326" t="s">
        <v>873</v>
      </c>
      <c r="H111" s="327" t="s">
        <v>874</v>
      </c>
    </row>
    <row r="112" spans="3:8" ht="30" customHeight="1">
      <c r="C112" s="318" t="s">
        <v>691</v>
      </c>
      <c r="D112" s="319" t="s">
        <v>692</v>
      </c>
      <c r="G112" s="322" t="s">
        <v>875</v>
      </c>
      <c r="H112" s="319" t="s">
        <v>876</v>
      </c>
    </row>
    <row r="113" spans="3:8" ht="30" customHeight="1">
      <c r="C113" s="318" t="s">
        <v>693</v>
      </c>
      <c r="D113" s="319" t="s">
        <v>694</v>
      </c>
      <c r="G113" s="318" t="s">
        <v>877</v>
      </c>
      <c r="H113" s="319" t="s">
        <v>878</v>
      </c>
    </row>
    <row r="114" spans="3:8" ht="30" customHeight="1">
      <c r="C114" s="695" t="s">
        <v>695</v>
      </c>
      <c r="D114" s="699" t="s">
        <v>1091</v>
      </c>
      <c r="G114" s="318" t="s">
        <v>879</v>
      </c>
      <c r="H114" s="319" t="s">
        <v>880</v>
      </c>
    </row>
    <row r="115" spans="3:8" ht="30" customHeight="1">
      <c r="C115" s="696"/>
      <c r="D115" s="700"/>
      <c r="G115" s="318" t="s">
        <v>881</v>
      </c>
      <c r="H115" s="319" t="s">
        <v>882</v>
      </c>
    </row>
    <row r="116" spans="3:8" ht="30" customHeight="1">
      <c r="C116" s="318" t="s">
        <v>696</v>
      </c>
      <c r="D116" s="319" t="s">
        <v>697</v>
      </c>
      <c r="G116" s="318" t="s">
        <v>883</v>
      </c>
      <c r="H116" s="319" t="s">
        <v>884</v>
      </c>
    </row>
    <row r="117" spans="3:8" ht="30" customHeight="1">
      <c r="C117" s="318" t="s">
        <v>698</v>
      </c>
      <c r="D117" s="319" t="s">
        <v>699</v>
      </c>
      <c r="G117" s="318" t="s">
        <v>885</v>
      </c>
      <c r="H117" s="319" t="s">
        <v>886</v>
      </c>
    </row>
    <row r="118" spans="3:8" ht="30" customHeight="1">
      <c r="C118" s="318" t="s">
        <v>700</v>
      </c>
      <c r="D118" s="328" t="s">
        <v>701</v>
      </c>
      <c r="G118" s="318" t="s">
        <v>887</v>
      </c>
      <c r="H118" s="319" t="s">
        <v>888</v>
      </c>
    </row>
    <row r="119" spans="3:8" ht="30" customHeight="1">
      <c r="C119" s="318" t="s">
        <v>702</v>
      </c>
      <c r="D119" s="319" t="s">
        <v>703</v>
      </c>
      <c r="G119" s="318" t="s">
        <v>889</v>
      </c>
      <c r="H119" s="319" t="s">
        <v>890</v>
      </c>
    </row>
    <row r="120" spans="3:8" ht="30" customHeight="1">
      <c r="C120" s="318" t="s">
        <v>704</v>
      </c>
      <c r="D120" s="319" t="s">
        <v>705</v>
      </c>
      <c r="G120" s="318" t="s">
        <v>891</v>
      </c>
      <c r="H120" s="319" t="s">
        <v>892</v>
      </c>
    </row>
    <row r="121" spans="3:8" ht="30" customHeight="1">
      <c r="C121" s="318" t="s">
        <v>706</v>
      </c>
      <c r="D121" s="319" t="s">
        <v>707</v>
      </c>
      <c r="G121" s="318" t="s">
        <v>893</v>
      </c>
      <c r="H121" s="319" t="s">
        <v>894</v>
      </c>
    </row>
    <row r="122" spans="3:8" ht="30" customHeight="1">
      <c r="C122" s="324" t="s">
        <v>708</v>
      </c>
      <c r="D122" s="325" t="s">
        <v>709</v>
      </c>
      <c r="G122" s="359" t="s">
        <v>895</v>
      </c>
      <c r="H122" s="327" t="s">
        <v>896</v>
      </c>
    </row>
    <row r="123" spans="3:8" ht="30" customHeight="1">
      <c r="H123" s="380"/>
    </row>
    <row r="124" spans="3:8" ht="30" customHeight="1"/>
    <row r="125" spans="3:8" ht="30" customHeight="1">
      <c r="C125" s="267" t="s">
        <v>785</v>
      </c>
      <c r="D125" s="346"/>
      <c r="G125" s="267" t="s">
        <v>1093</v>
      </c>
      <c r="H125" s="346"/>
    </row>
    <row r="126" spans="3:8" ht="30" customHeight="1">
      <c r="C126" s="312" t="s">
        <v>1304</v>
      </c>
      <c r="D126" s="348" t="s">
        <v>44</v>
      </c>
      <c r="G126" s="312" t="s">
        <v>1304</v>
      </c>
      <c r="H126" s="348" t="s">
        <v>44</v>
      </c>
    </row>
    <row r="127" spans="3:8" ht="30" customHeight="1">
      <c r="C127" s="318" t="s">
        <v>897</v>
      </c>
      <c r="D127" s="319" t="s">
        <v>898</v>
      </c>
      <c r="G127" s="318" t="s">
        <v>746</v>
      </c>
      <c r="H127" s="319" t="s">
        <v>747</v>
      </c>
    </row>
    <row r="128" spans="3:8" ht="30" customHeight="1">
      <c r="C128" s="318" t="s">
        <v>899</v>
      </c>
      <c r="D128" s="319" t="s">
        <v>900</v>
      </c>
      <c r="G128" s="318" t="s">
        <v>748</v>
      </c>
      <c r="H128" s="319" t="s">
        <v>749</v>
      </c>
    </row>
    <row r="129" spans="3:8" ht="30" customHeight="1">
      <c r="C129" s="320" t="s">
        <v>901</v>
      </c>
      <c r="D129" s="321" t="s">
        <v>902</v>
      </c>
      <c r="G129" s="326" t="s">
        <v>750</v>
      </c>
      <c r="H129" s="319" t="s">
        <v>751</v>
      </c>
    </row>
    <row r="130" spans="3:8" ht="30" customHeight="1">
      <c r="C130" s="322" t="s">
        <v>903</v>
      </c>
      <c r="D130" s="323" t="s">
        <v>904</v>
      </c>
      <c r="G130" s="322" t="s">
        <v>752</v>
      </c>
      <c r="H130" s="317" t="s">
        <v>753</v>
      </c>
    </row>
    <row r="131" spans="3:8" ht="30" customHeight="1">
      <c r="C131" s="318" t="s">
        <v>905</v>
      </c>
      <c r="D131" s="319" t="s">
        <v>906</v>
      </c>
      <c r="G131" s="322" t="s">
        <v>754</v>
      </c>
      <c r="H131" s="319" t="s">
        <v>755</v>
      </c>
    </row>
    <row r="132" spans="3:8" ht="30" customHeight="1">
      <c r="C132" s="318" t="s">
        <v>907</v>
      </c>
      <c r="D132" s="319" t="s">
        <v>908</v>
      </c>
      <c r="G132" s="322" t="s">
        <v>756</v>
      </c>
      <c r="H132" s="319" t="s">
        <v>757</v>
      </c>
    </row>
    <row r="133" spans="3:8" ht="30" customHeight="1">
      <c r="C133" s="318" t="s">
        <v>909</v>
      </c>
      <c r="D133" s="319" t="s">
        <v>910</v>
      </c>
      <c r="G133" s="322" t="s">
        <v>758</v>
      </c>
      <c r="H133" s="319" t="s">
        <v>759</v>
      </c>
    </row>
    <row r="134" spans="3:8" ht="30" customHeight="1">
      <c r="C134" s="324" t="s">
        <v>911</v>
      </c>
      <c r="D134" s="325" t="s">
        <v>912</v>
      </c>
      <c r="G134" s="322" t="s">
        <v>760</v>
      </c>
      <c r="H134" s="328" t="s">
        <v>761</v>
      </c>
    </row>
    <row r="135" spans="3:8" ht="30" customHeight="1">
      <c r="C135" s="381"/>
      <c r="D135" s="351"/>
      <c r="G135" s="322" t="s">
        <v>762</v>
      </c>
      <c r="H135" s="321" t="s">
        <v>763</v>
      </c>
    </row>
    <row r="136" spans="3:8" ht="30" customHeight="1">
      <c r="C136" s="267" t="s">
        <v>913</v>
      </c>
      <c r="D136" s="346"/>
      <c r="G136" s="329" t="s">
        <v>764</v>
      </c>
      <c r="H136" s="330" t="s">
        <v>765</v>
      </c>
    </row>
    <row r="137" spans="3:8" ht="30" customHeight="1">
      <c r="C137" s="312" t="s">
        <v>1304</v>
      </c>
      <c r="D137" s="348" t="s">
        <v>44</v>
      </c>
      <c r="G137" s="329" t="s">
        <v>766</v>
      </c>
      <c r="H137" s="330" t="s">
        <v>767</v>
      </c>
    </row>
    <row r="138" spans="3:8" ht="30" customHeight="1">
      <c r="C138" s="350" t="s">
        <v>914</v>
      </c>
      <c r="D138" s="323" t="s">
        <v>520</v>
      </c>
      <c r="G138" s="329" t="s">
        <v>768</v>
      </c>
      <c r="H138" s="330" t="s">
        <v>1097</v>
      </c>
    </row>
    <row r="139" spans="3:8" ht="30" customHeight="1">
      <c r="C139" s="318" t="s">
        <v>915</v>
      </c>
      <c r="D139" s="319" t="s">
        <v>520</v>
      </c>
      <c r="G139" s="329" t="s">
        <v>769</v>
      </c>
      <c r="H139" s="330" t="s">
        <v>770</v>
      </c>
    </row>
    <row r="140" spans="3:8" ht="30" customHeight="1">
      <c r="C140" s="318" t="s">
        <v>916</v>
      </c>
      <c r="D140" s="319" t="s">
        <v>917</v>
      </c>
      <c r="G140" s="329" t="s">
        <v>771</v>
      </c>
      <c r="H140" s="330" t="s">
        <v>772</v>
      </c>
    </row>
    <row r="141" spans="3:8" ht="30" customHeight="1">
      <c r="C141" s="318" t="s">
        <v>918</v>
      </c>
      <c r="D141" s="319" t="s">
        <v>520</v>
      </c>
      <c r="G141" s="329" t="s">
        <v>773</v>
      </c>
      <c r="H141" s="330" t="s">
        <v>774</v>
      </c>
    </row>
    <row r="142" spans="3:8" ht="30" customHeight="1">
      <c r="C142" s="318" t="s">
        <v>919</v>
      </c>
      <c r="D142" s="319" t="s">
        <v>520</v>
      </c>
      <c r="G142" s="331" t="s">
        <v>775</v>
      </c>
      <c r="H142" s="330" t="s">
        <v>776</v>
      </c>
    </row>
    <row r="143" spans="3:8" ht="30" customHeight="1">
      <c r="C143" s="318" t="s">
        <v>920</v>
      </c>
      <c r="D143" s="319" t="s">
        <v>520</v>
      </c>
      <c r="G143" s="329" t="s">
        <v>777</v>
      </c>
      <c r="H143" s="330" t="s">
        <v>778</v>
      </c>
    </row>
    <row r="144" spans="3:8" ht="30" customHeight="1">
      <c r="C144" s="318" t="s">
        <v>921</v>
      </c>
      <c r="D144" s="319" t="s">
        <v>520</v>
      </c>
      <c r="G144" s="329" t="s">
        <v>779</v>
      </c>
      <c r="H144" s="330" t="s">
        <v>780</v>
      </c>
    </row>
    <row r="145" spans="3:8" ht="30" customHeight="1">
      <c r="C145" s="318" t="s">
        <v>922</v>
      </c>
      <c r="D145" s="319" t="s">
        <v>520</v>
      </c>
      <c r="G145" s="329" t="s">
        <v>781</v>
      </c>
      <c r="H145" s="330" t="s">
        <v>782</v>
      </c>
    </row>
    <row r="146" spans="3:8" ht="30" customHeight="1">
      <c r="C146" s="318" t="s">
        <v>923</v>
      </c>
      <c r="D146" s="319" t="s">
        <v>924</v>
      </c>
      <c r="G146" s="332" t="s">
        <v>783</v>
      </c>
      <c r="H146" s="333" t="s">
        <v>784</v>
      </c>
    </row>
    <row r="147" spans="3:8" ht="30" customHeight="1">
      <c r="C147" s="318" t="s">
        <v>925</v>
      </c>
      <c r="D147" s="319" t="s">
        <v>520</v>
      </c>
    </row>
    <row r="148" spans="3:8" ht="30" customHeight="1">
      <c r="C148" s="318" t="s">
        <v>926</v>
      </c>
      <c r="D148" s="319" t="s">
        <v>520</v>
      </c>
      <c r="G148" s="267" t="s">
        <v>1316</v>
      </c>
      <c r="H148" s="346"/>
    </row>
    <row r="149" spans="3:8" ht="30" customHeight="1">
      <c r="C149" s="324" t="s">
        <v>927</v>
      </c>
      <c r="D149" s="325" t="s">
        <v>928</v>
      </c>
      <c r="G149" s="312" t="s">
        <v>1304</v>
      </c>
      <c r="H149" s="348" t="s">
        <v>44</v>
      </c>
    </row>
    <row r="150" spans="3:8" ht="30" customHeight="1">
      <c r="C150" s="382"/>
      <c r="D150" s="383"/>
      <c r="G150" s="384" t="s">
        <v>1317</v>
      </c>
      <c r="H150" s="385" t="s">
        <v>1318</v>
      </c>
    </row>
    <row r="151" spans="3:8" ht="30" customHeight="1">
      <c r="C151" s="267" t="s">
        <v>1092</v>
      </c>
      <c r="D151" s="346"/>
      <c r="G151" s="386" t="s">
        <v>1319</v>
      </c>
      <c r="H151" s="385" t="s">
        <v>1320</v>
      </c>
    </row>
    <row r="152" spans="3:8" ht="30" customHeight="1">
      <c r="C152" s="312" t="s">
        <v>1304</v>
      </c>
      <c r="D152" s="348" t="s">
        <v>44</v>
      </c>
      <c r="G152" s="386" t="s">
        <v>1321</v>
      </c>
      <c r="H152" s="385" t="s">
        <v>1322</v>
      </c>
    </row>
    <row r="153" spans="3:8" ht="30" customHeight="1">
      <c r="C153" s="387" t="s">
        <v>1323</v>
      </c>
      <c r="D153" s="388" t="s">
        <v>1324</v>
      </c>
      <c r="G153" s="386" t="s">
        <v>1325</v>
      </c>
      <c r="H153" s="385" t="s">
        <v>1326</v>
      </c>
    </row>
    <row r="154" spans="3:8" ht="30" customHeight="1">
      <c r="C154" s="360" t="s">
        <v>1327</v>
      </c>
      <c r="D154" s="361" t="s">
        <v>1328</v>
      </c>
      <c r="G154" s="386" t="s">
        <v>1329</v>
      </c>
      <c r="H154" s="385" t="s">
        <v>1330</v>
      </c>
    </row>
    <row r="155" spans="3:8" ht="30" customHeight="1">
      <c r="C155" s="360" t="s">
        <v>1331</v>
      </c>
      <c r="D155" s="361" t="s">
        <v>1332</v>
      </c>
      <c r="G155" s="386" t="s">
        <v>1333</v>
      </c>
      <c r="H155" s="385" t="s">
        <v>1334</v>
      </c>
    </row>
    <row r="156" spans="3:8" ht="30" customHeight="1">
      <c r="C156" s="360" t="s">
        <v>1335</v>
      </c>
      <c r="D156" s="361" t="s">
        <v>1336</v>
      </c>
      <c r="G156" s="386" t="s">
        <v>1337</v>
      </c>
      <c r="H156" s="389" t="s">
        <v>1338</v>
      </c>
    </row>
    <row r="157" spans="3:8" ht="30" customHeight="1">
      <c r="C157" s="360" t="s">
        <v>1339</v>
      </c>
      <c r="D157" s="361" t="s">
        <v>1340</v>
      </c>
      <c r="G157" s="390" t="s">
        <v>1341</v>
      </c>
      <c r="H157" s="391" t="s">
        <v>520</v>
      </c>
    </row>
    <row r="158" spans="3:8" ht="30" customHeight="1">
      <c r="C158" s="360" t="s">
        <v>1342</v>
      </c>
      <c r="D158" s="361" t="s">
        <v>1343</v>
      </c>
    </row>
    <row r="159" spans="3:8" ht="30" customHeight="1">
      <c r="C159" s="360" t="s">
        <v>1344</v>
      </c>
      <c r="D159" s="361" t="s">
        <v>1345</v>
      </c>
      <c r="G159" s="267" t="s">
        <v>1346</v>
      </c>
      <c r="H159" s="346"/>
    </row>
    <row r="160" spans="3:8" ht="30" customHeight="1">
      <c r="C160" s="360" t="s">
        <v>1347</v>
      </c>
      <c r="D160" s="361" t="s">
        <v>1348</v>
      </c>
      <c r="G160" s="312" t="s">
        <v>1304</v>
      </c>
      <c r="H160" s="348" t="s">
        <v>44</v>
      </c>
    </row>
    <row r="161" spans="3:8" ht="30" customHeight="1">
      <c r="C161" s="360" t="s">
        <v>1349</v>
      </c>
      <c r="D161" s="361" t="s">
        <v>1350</v>
      </c>
      <c r="G161" s="373" t="s">
        <v>1351</v>
      </c>
      <c r="H161" s="392" t="s">
        <v>1352</v>
      </c>
    </row>
    <row r="162" spans="3:8" ht="30" customHeight="1">
      <c r="C162" s="393" t="s">
        <v>1353</v>
      </c>
      <c r="D162" s="394" t="s">
        <v>1354</v>
      </c>
      <c r="G162" s="375" t="s">
        <v>1355</v>
      </c>
      <c r="H162" s="353" t="s">
        <v>1356</v>
      </c>
    </row>
    <row r="163" spans="3:8" ht="30" customHeight="1">
      <c r="C163" s="395" t="s">
        <v>1357</v>
      </c>
      <c r="D163" s="396" t="s">
        <v>1358</v>
      </c>
      <c r="G163" s="375" t="s">
        <v>1359</v>
      </c>
      <c r="H163" s="319" t="s">
        <v>1360</v>
      </c>
    </row>
    <row r="164" spans="3:8" ht="30" customHeight="1">
      <c r="C164" s="395" t="s">
        <v>1361</v>
      </c>
      <c r="D164" s="396" t="s">
        <v>1362</v>
      </c>
      <c r="G164" s="375" t="s">
        <v>1363</v>
      </c>
      <c r="H164" s="376" t="s">
        <v>1364</v>
      </c>
    </row>
    <row r="165" spans="3:8" ht="30" customHeight="1">
      <c r="C165" s="397" t="s">
        <v>1365</v>
      </c>
      <c r="D165" s="396" t="s">
        <v>1366</v>
      </c>
      <c r="G165" s="398" t="s">
        <v>1367</v>
      </c>
      <c r="H165" s="367" t="s">
        <v>1368</v>
      </c>
    </row>
    <row r="166" spans="3:8" ht="30" customHeight="1">
      <c r="C166" s="399" t="s">
        <v>1369</v>
      </c>
      <c r="D166" s="396" t="s">
        <v>1370</v>
      </c>
    </row>
    <row r="167" spans="3:8" ht="30" customHeight="1">
      <c r="C167" s="395" t="s">
        <v>1371</v>
      </c>
      <c r="D167" s="400" t="s">
        <v>1372</v>
      </c>
      <c r="G167" s="267" t="s">
        <v>1373</v>
      </c>
      <c r="H167" s="346"/>
    </row>
    <row r="168" spans="3:8" ht="30" customHeight="1">
      <c r="C168" s="395" t="s">
        <v>1374</v>
      </c>
      <c r="D168" s="396" t="s">
        <v>1375</v>
      </c>
      <c r="G168" s="312" t="s">
        <v>1304</v>
      </c>
      <c r="H168" s="348" t="s">
        <v>44</v>
      </c>
    </row>
    <row r="169" spans="3:8" ht="30" customHeight="1">
      <c r="C169" s="395" t="s">
        <v>1376</v>
      </c>
      <c r="D169" s="396" t="s">
        <v>1377</v>
      </c>
      <c r="G169" s="401" t="s">
        <v>1378</v>
      </c>
      <c r="H169" s="402" t="s">
        <v>1379</v>
      </c>
    </row>
    <row r="170" spans="3:8" ht="30" customHeight="1">
      <c r="C170" s="403" t="s">
        <v>1380</v>
      </c>
      <c r="D170" s="404" t="s">
        <v>1381</v>
      </c>
      <c r="G170" s="405" t="s">
        <v>1382</v>
      </c>
      <c r="H170" s="358" t="s">
        <v>1383</v>
      </c>
    </row>
    <row r="171" spans="3:8" ht="30" customHeight="1">
      <c r="G171" s="406" t="s">
        <v>1384</v>
      </c>
      <c r="H171" s="361" t="s">
        <v>1385</v>
      </c>
    </row>
    <row r="172" spans="3:8" ht="30" customHeight="1">
      <c r="C172" s="267" t="s">
        <v>1093</v>
      </c>
      <c r="D172" s="346"/>
      <c r="G172" s="407" t="s">
        <v>1386</v>
      </c>
      <c r="H172" s="396" t="s">
        <v>1387</v>
      </c>
    </row>
    <row r="173" spans="3:8" ht="30" customHeight="1">
      <c r="C173" s="312" t="s">
        <v>1304</v>
      </c>
      <c r="D173" s="348" t="s">
        <v>44</v>
      </c>
      <c r="G173" s="407" t="s">
        <v>1388</v>
      </c>
      <c r="H173" s="396" t="s">
        <v>1389</v>
      </c>
    </row>
    <row r="174" spans="3:8" ht="30" customHeight="1">
      <c r="C174" s="350" t="s">
        <v>714</v>
      </c>
      <c r="D174" s="374" t="s">
        <v>715</v>
      </c>
      <c r="G174" s="407" t="s">
        <v>1390</v>
      </c>
      <c r="H174" s="396" t="s">
        <v>1391</v>
      </c>
    </row>
    <row r="175" spans="3:8" ht="30" customHeight="1">
      <c r="C175" s="322" t="s">
        <v>1094</v>
      </c>
      <c r="D175" s="323" t="s">
        <v>1095</v>
      </c>
      <c r="G175" s="407" t="s">
        <v>1392</v>
      </c>
      <c r="H175" s="396" t="s">
        <v>1393</v>
      </c>
    </row>
    <row r="176" spans="3:8" ht="30" customHeight="1">
      <c r="C176" s="318" t="s">
        <v>716</v>
      </c>
      <c r="D176" s="319" t="s">
        <v>717</v>
      </c>
      <c r="G176" s="407" t="s">
        <v>1394</v>
      </c>
      <c r="H176" s="396" t="s">
        <v>1395</v>
      </c>
    </row>
    <row r="177" spans="3:8" ht="30" customHeight="1">
      <c r="C177" s="318" t="s">
        <v>718</v>
      </c>
      <c r="D177" s="319" t="s">
        <v>1096</v>
      </c>
      <c r="G177" s="318" t="s">
        <v>1396</v>
      </c>
      <c r="H177" s="319" t="s">
        <v>1397</v>
      </c>
    </row>
    <row r="178" spans="3:8" ht="30" customHeight="1">
      <c r="C178" s="318" t="s">
        <v>719</v>
      </c>
      <c r="D178" s="319" t="s">
        <v>720</v>
      </c>
      <c r="G178" s="318" t="s">
        <v>1398</v>
      </c>
      <c r="H178" s="319" t="s">
        <v>1399</v>
      </c>
    </row>
    <row r="179" spans="3:8" ht="30" customHeight="1">
      <c r="C179" s="318" t="s">
        <v>721</v>
      </c>
      <c r="D179" s="319" t="s">
        <v>722</v>
      </c>
      <c r="G179" s="322" t="s">
        <v>1400</v>
      </c>
      <c r="H179" s="319" t="s">
        <v>1401</v>
      </c>
    </row>
    <row r="180" spans="3:8" ht="30" customHeight="1">
      <c r="C180" s="318" t="s">
        <v>723</v>
      </c>
      <c r="D180" s="319" t="s">
        <v>724</v>
      </c>
      <c r="G180" s="407" t="s">
        <v>1402</v>
      </c>
      <c r="H180" s="396" t="s">
        <v>1403</v>
      </c>
    </row>
    <row r="181" spans="3:8" ht="30" customHeight="1">
      <c r="C181" s="318" t="s">
        <v>1264</v>
      </c>
      <c r="D181" s="319" t="s">
        <v>725</v>
      </c>
      <c r="G181" s="407" t="s">
        <v>1404</v>
      </c>
      <c r="H181" s="396" t="s">
        <v>1405</v>
      </c>
    </row>
    <row r="182" spans="3:8" ht="30" customHeight="1">
      <c r="C182" s="318" t="s">
        <v>726</v>
      </c>
      <c r="D182" s="319" t="s">
        <v>727</v>
      </c>
      <c r="G182" s="322" t="s">
        <v>1406</v>
      </c>
      <c r="H182" s="319" t="s">
        <v>1407</v>
      </c>
    </row>
    <row r="183" spans="3:8" ht="30" customHeight="1">
      <c r="C183" s="318" t="s">
        <v>728</v>
      </c>
      <c r="D183" s="319" t="s">
        <v>729</v>
      </c>
      <c r="G183" s="408" t="s">
        <v>1408</v>
      </c>
      <c r="H183" s="409" t="s">
        <v>1409</v>
      </c>
    </row>
    <row r="184" spans="3:8" ht="30" customHeight="1">
      <c r="C184" s="318" t="s">
        <v>730</v>
      </c>
      <c r="D184" s="319" t="s">
        <v>731</v>
      </c>
      <c r="G184" s="408" t="s">
        <v>1410</v>
      </c>
      <c r="H184" s="410" t="s">
        <v>1411</v>
      </c>
    </row>
    <row r="185" spans="3:8" ht="30" customHeight="1">
      <c r="C185" s="318" t="s">
        <v>732</v>
      </c>
      <c r="D185" s="319" t="s">
        <v>733</v>
      </c>
      <c r="G185" s="408" t="s">
        <v>1412</v>
      </c>
      <c r="H185" s="411" t="s">
        <v>1413</v>
      </c>
    </row>
    <row r="186" spans="3:8" ht="30" customHeight="1">
      <c r="C186" s="318" t="s">
        <v>734</v>
      </c>
      <c r="D186" s="319" t="s">
        <v>735</v>
      </c>
      <c r="G186" s="356" t="s">
        <v>1414</v>
      </c>
      <c r="H186" s="323" t="s">
        <v>1415</v>
      </c>
    </row>
    <row r="187" spans="3:8" ht="30" customHeight="1">
      <c r="C187" s="318" t="s">
        <v>736</v>
      </c>
      <c r="D187" s="319" t="s">
        <v>737</v>
      </c>
      <c r="G187" s="318" t="s">
        <v>1416</v>
      </c>
      <c r="H187" s="319" t="s">
        <v>1417</v>
      </c>
    </row>
    <row r="188" spans="3:8" ht="30" customHeight="1">
      <c r="C188" s="318" t="s">
        <v>738</v>
      </c>
      <c r="D188" s="319" t="s">
        <v>739</v>
      </c>
      <c r="G188" s="318" t="s">
        <v>1418</v>
      </c>
      <c r="H188" s="319" t="s">
        <v>1419</v>
      </c>
    </row>
    <row r="189" spans="3:8" ht="30" customHeight="1">
      <c r="C189" s="318" t="s">
        <v>740</v>
      </c>
      <c r="D189" s="319" t="s">
        <v>741</v>
      </c>
      <c r="G189" s="322" t="s">
        <v>1420</v>
      </c>
      <c r="H189" s="319" t="s">
        <v>1421</v>
      </c>
    </row>
    <row r="190" spans="3:8" ht="30" customHeight="1">
      <c r="C190" s="318" t="s">
        <v>742</v>
      </c>
      <c r="D190" s="319" t="s">
        <v>743</v>
      </c>
      <c r="G190" s="412" t="s">
        <v>1422</v>
      </c>
      <c r="H190" s="413" t="s">
        <v>1423</v>
      </c>
    </row>
    <row r="191" spans="3:8" ht="30" customHeight="1">
      <c r="C191" s="359" t="s">
        <v>744</v>
      </c>
      <c r="D191" s="327" t="s">
        <v>745</v>
      </c>
      <c r="G191" s="414" t="s">
        <v>1424</v>
      </c>
      <c r="H191" s="415" t="s">
        <v>1425</v>
      </c>
    </row>
    <row r="192" spans="3:8" ht="30" customHeight="1">
      <c r="D192" s="380"/>
    </row>
    <row r="193" spans="3:8" ht="30" customHeight="1"/>
    <row r="194" spans="3:8" ht="30" customHeight="1">
      <c r="C194" s="267" t="s">
        <v>1373</v>
      </c>
      <c r="G194" s="267" t="s">
        <v>1426</v>
      </c>
      <c r="H194" s="346"/>
    </row>
    <row r="195" spans="3:8" ht="30" customHeight="1">
      <c r="C195" s="312" t="s">
        <v>1304</v>
      </c>
      <c r="D195" s="348" t="s">
        <v>44</v>
      </c>
      <c r="G195" s="312" t="s">
        <v>1304</v>
      </c>
      <c r="H195" s="348" t="s">
        <v>44</v>
      </c>
    </row>
    <row r="196" spans="3:8" ht="30" customHeight="1">
      <c r="C196" s="416" t="s">
        <v>1427</v>
      </c>
      <c r="D196" s="413" t="s">
        <v>1428</v>
      </c>
      <c r="G196" s="350" t="s">
        <v>1429</v>
      </c>
      <c r="H196" s="323" t="s">
        <v>1430</v>
      </c>
    </row>
    <row r="197" spans="3:8" ht="30" customHeight="1">
      <c r="C197" s="326" t="s">
        <v>1431</v>
      </c>
      <c r="D197" s="319" t="s">
        <v>1432</v>
      </c>
      <c r="G197" s="318" t="s">
        <v>1433</v>
      </c>
      <c r="H197" s="319" t="s">
        <v>1434</v>
      </c>
    </row>
    <row r="198" spans="3:8" ht="30" customHeight="1">
      <c r="C198" s="322" t="s">
        <v>1435</v>
      </c>
      <c r="D198" s="317" t="s">
        <v>1436</v>
      </c>
      <c r="G198" s="318" t="s">
        <v>1437</v>
      </c>
      <c r="H198" s="319" t="s">
        <v>1438</v>
      </c>
    </row>
    <row r="199" spans="3:8" ht="30" customHeight="1">
      <c r="C199" s="408" t="s">
        <v>1439</v>
      </c>
      <c r="D199" s="417" t="s">
        <v>1440</v>
      </c>
      <c r="G199" s="318" t="s">
        <v>1441</v>
      </c>
      <c r="H199" s="319" t="s">
        <v>1442</v>
      </c>
    </row>
    <row r="200" spans="3:8" ht="30" customHeight="1">
      <c r="C200" s="360" t="s">
        <v>1443</v>
      </c>
      <c r="D200" s="418" t="s">
        <v>1444</v>
      </c>
      <c r="G200" s="318" t="s">
        <v>1445</v>
      </c>
      <c r="H200" s="319" t="s">
        <v>1446</v>
      </c>
    </row>
    <row r="201" spans="3:8" ht="30" customHeight="1">
      <c r="C201" s="318" t="s">
        <v>1447</v>
      </c>
      <c r="D201" s="321" t="s">
        <v>1448</v>
      </c>
      <c r="G201" s="318" t="s">
        <v>1449</v>
      </c>
      <c r="H201" s="319" t="s">
        <v>1450</v>
      </c>
    </row>
    <row r="202" spans="3:8" ht="30" customHeight="1">
      <c r="C202" s="324" t="s">
        <v>1451</v>
      </c>
      <c r="D202" s="325" t="s">
        <v>1452</v>
      </c>
      <c r="G202" s="318" t="s">
        <v>1453</v>
      </c>
      <c r="H202" s="319" t="s">
        <v>1454</v>
      </c>
    </row>
    <row r="203" spans="3:8" ht="30" customHeight="1">
      <c r="G203" s="318" t="s">
        <v>1455</v>
      </c>
      <c r="H203" s="319" t="s">
        <v>1456</v>
      </c>
    </row>
    <row r="204" spans="3:8" ht="30" customHeight="1">
      <c r="G204" s="318" t="s">
        <v>1457</v>
      </c>
      <c r="H204" s="319" t="s">
        <v>1458</v>
      </c>
    </row>
    <row r="205" spans="3:8" ht="30" customHeight="1">
      <c r="C205" s="267" t="s">
        <v>1459</v>
      </c>
      <c r="G205" s="318" t="s">
        <v>1460</v>
      </c>
      <c r="H205" s="319" t="s">
        <v>1461</v>
      </c>
    </row>
    <row r="206" spans="3:8" ht="30" customHeight="1">
      <c r="C206" s="312" t="s">
        <v>1304</v>
      </c>
      <c r="D206" s="348" t="s">
        <v>44</v>
      </c>
      <c r="G206" s="318" t="s">
        <v>1462</v>
      </c>
      <c r="H206" s="319" t="s">
        <v>1463</v>
      </c>
    </row>
    <row r="207" spans="3:8" ht="30" customHeight="1">
      <c r="C207" s="350" t="s">
        <v>1464</v>
      </c>
      <c r="D207" s="419" t="s">
        <v>1465</v>
      </c>
      <c r="G207" s="318" t="s">
        <v>1466</v>
      </c>
      <c r="H207" s="319" t="s">
        <v>1467</v>
      </c>
    </row>
    <row r="208" spans="3:8" ht="30" customHeight="1">
      <c r="C208" s="318" t="s">
        <v>1468</v>
      </c>
      <c r="D208" s="319" t="s">
        <v>1469</v>
      </c>
      <c r="G208" s="363" t="s">
        <v>1470</v>
      </c>
      <c r="H208" s="364" t="s">
        <v>1471</v>
      </c>
    </row>
    <row r="209" spans="3:8" ht="30" customHeight="1">
      <c r="C209" s="318" t="s">
        <v>1472</v>
      </c>
      <c r="D209" s="319" t="s">
        <v>1473</v>
      </c>
    </row>
    <row r="210" spans="3:8" ht="30" customHeight="1">
      <c r="C210" s="318" t="s">
        <v>1474</v>
      </c>
      <c r="D210" s="319" t="s">
        <v>1475</v>
      </c>
      <c r="G210" s="267" t="s">
        <v>1476</v>
      </c>
    </row>
    <row r="211" spans="3:8" ht="30" customHeight="1">
      <c r="C211" s="318" t="s">
        <v>1477</v>
      </c>
      <c r="D211" s="319" t="s">
        <v>1478</v>
      </c>
      <c r="G211" s="312" t="s">
        <v>1304</v>
      </c>
      <c r="H211" s="348" t="s">
        <v>44</v>
      </c>
    </row>
    <row r="212" spans="3:8" ht="30" customHeight="1">
      <c r="C212" s="318" t="s">
        <v>1479</v>
      </c>
      <c r="D212" s="319" t="s">
        <v>1480</v>
      </c>
      <c r="G212" s="420" t="s">
        <v>1481</v>
      </c>
      <c r="H212" s="358" t="s">
        <v>1482</v>
      </c>
    </row>
    <row r="213" spans="3:8" ht="30" customHeight="1">
      <c r="C213" s="318" t="s">
        <v>1483</v>
      </c>
      <c r="D213" s="319" t="s">
        <v>1484</v>
      </c>
      <c r="G213" s="318" t="s">
        <v>1485</v>
      </c>
      <c r="H213" s="321" t="s">
        <v>1486</v>
      </c>
    </row>
    <row r="214" spans="3:8" ht="30" customHeight="1">
      <c r="C214" s="324" t="s">
        <v>1487</v>
      </c>
      <c r="D214" s="325" t="s">
        <v>1488</v>
      </c>
      <c r="G214" s="318" t="s">
        <v>1489</v>
      </c>
      <c r="H214" s="319" t="s">
        <v>1490</v>
      </c>
    </row>
    <row r="215" spans="3:8" ht="30" customHeight="1">
      <c r="G215" s="318" t="s">
        <v>1491</v>
      </c>
      <c r="H215" s="376" t="s">
        <v>1492</v>
      </c>
    </row>
    <row r="216" spans="3:8" ht="30" customHeight="1">
      <c r="C216" s="267" t="s">
        <v>1493</v>
      </c>
      <c r="G216" s="318" t="s">
        <v>1494</v>
      </c>
      <c r="H216" s="319" t="s">
        <v>1495</v>
      </c>
    </row>
    <row r="217" spans="3:8" ht="30" customHeight="1">
      <c r="C217" s="312" t="s">
        <v>1304</v>
      </c>
      <c r="D217" s="348" t="s">
        <v>44</v>
      </c>
      <c r="G217" s="318" t="s">
        <v>1496</v>
      </c>
      <c r="H217" s="319" t="s">
        <v>1497</v>
      </c>
    </row>
    <row r="218" spans="3:8" ht="30" customHeight="1">
      <c r="C218" s="350" t="s">
        <v>1498</v>
      </c>
      <c r="D218" s="419" t="s">
        <v>1499</v>
      </c>
      <c r="G218" s="318" t="s">
        <v>1500</v>
      </c>
      <c r="H218" s="319" t="s">
        <v>1501</v>
      </c>
    </row>
    <row r="219" spans="3:8" ht="30" customHeight="1">
      <c r="C219" s="318" t="s">
        <v>1502</v>
      </c>
      <c r="D219" s="328" t="s">
        <v>1503</v>
      </c>
      <c r="G219" s="318" t="s">
        <v>1504</v>
      </c>
      <c r="H219" s="319" t="s">
        <v>1505</v>
      </c>
    </row>
    <row r="220" spans="3:8" ht="30" customHeight="1">
      <c r="C220" s="318" t="s">
        <v>1506</v>
      </c>
      <c r="D220" s="319" t="s">
        <v>1507</v>
      </c>
      <c r="G220" s="318" t="s">
        <v>1508</v>
      </c>
      <c r="H220" s="319" t="s">
        <v>1509</v>
      </c>
    </row>
    <row r="221" spans="3:8" ht="30" customHeight="1">
      <c r="C221" s="318" t="s">
        <v>1510</v>
      </c>
      <c r="D221" s="328" t="s">
        <v>1511</v>
      </c>
      <c r="G221" s="318" t="s">
        <v>1512</v>
      </c>
      <c r="H221" s="321" t="s">
        <v>1513</v>
      </c>
    </row>
    <row r="222" spans="3:8" ht="30" customHeight="1">
      <c r="C222" s="318" t="s">
        <v>1514</v>
      </c>
      <c r="D222" s="319" t="s">
        <v>1515</v>
      </c>
      <c r="G222" s="318" t="s">
        <v>1516</v>
      </c>
      <c r="H222" s="321" t="s">
        <v>1517</v>
      </c>
    </row>
    <row r="223" spans="3:8" ht="30" customHeight="1">
      <c r="C223" s="318" t="s">
        <v>1518</v>
      </c>
      <c r="D223" s="319" t="s">
        <v>1519</v>
      </c>
      <c r="G223" s="324" t="s">
        <v>1520</v>
      </c>
      <c r="H223" s="421" t="s">
        <v>1521</v>
      </c>
    </row>
    <row r="224" spans="3:8" ht="30" customHeight="1">
      <c r="C224" s="318" t="s">
        <v>1522</v>
      </c>
      <c r="D224" s="319" t="s">
        <v>1523</v>
      </c>
    </row>
    <row r="225" spans="3:8" ht="30" customHeight="1">
      <c r="C225" s="318" t="s">
        <v>1524</v>
      </c>
      <c r="D225" s="319" t="s">
        <v>1525</v>
      </c>
      <c r="G225" s="267" t="s">
        <v>1526</v>
      </c>
      <c r="H225" s="372"/>
    </row>
    <row r="226" spans="3:8" ht="30" customHeight="1">
      <c r="C226" s="318" t="s">
        <v>1527</v>
      </c>
      <c r="D226" s="319" t="s">
        <v>1528</v>
      </c>
      <c r="G226" s="312" t="s">
        <v>1304</v>
      </c>
      <c r="H226" s="348" t="s">
        <v>44</v>
      </c>
    </row>
    <row r="227" spans="3:8" ht="30" customHeight="1">
      <c r="C227" s="318" t="s">
        <v>1529</v>
      </c>
      <c r="D227" s="319" t="s">
        <v>1530</v>
      </c>
      <c r="G227" s="373" t="s">
        <v>1531</v>
      </c>
      <c r="H227" s="374" t="s">
        <v>1532</v>
      </c>
    </row>
    <row r="228" spans="3:8" ht="30" customHeight="1">
      <c r="C228" s="318" t="s">
        <v>1533</v>
      </c>
      <c r="D228" s="328" t="s">
        <v>1534</v>
      </c>
      <c r="G228" s="375" t="s">
        <v>1535</v>
      </c>
      <c r="H228" s="319" t="s">
        <v>1536</v>
      </c>
    </row>
    <row r="229" spans="3:8" ht="30" customHeight="1">
      <c r="C229" s="318" t="s">
        <v>1537</v>
      </c>
      <c r="D229" s="321" t="s">
        <v>1538</v>
      </c>
      <c r="G229" s="375" t="s">
        <v>1539</v>
      </c>
      <c r="H229" s="319" t="s">
        <v>1540</v>
      </c>
    </row>
    <row r="230" spans="3:8" ht="30" customHeight="1">
      <c r="C230" s="318" t="s">
        <v>1541</v>
      </c>
      <c r="D230" s="319" t="s">
        <v>1542</v>
      </c>
      <c r="G230" s="375" t="s">
        <v>1543</v>
      </c>
      <c r="H230" s="319" t="s">
        <v>1544</v>
      </c>
    </row>
    <row r="231" spans="3:8" ht="30" customHeight="1">
      <c r="C231" s="318" t="s">
        <v>1545</v>
      </c>
      <c r="D231" s="319" t="s">
        <v>1546</v>
      </c>
      <c r="G231" s="375" t="s">
        <v>1547</v>
      </c>
      <c r="H231" s="319" t="s">
        <v>1548</v>
      </c>
    </row>
    <row r="232" spans="3:8" ht="30" customHeight="1">
      <c r="C232" s="318" t="s">
        <v>1549</v>
      </c>
      <c r="D232" s="319" t="s">
        <v>1550</v>
      </c>
      <c r="G232" s="375" t="s">
        <v>1551</v>
      </c>
      <c r="H232" s="319" t="s">
        <v>1552</v>
      </c>
    </row>
    <row r="233" spans="3:8" ht="30" customHeight="1">
      <c r="C233" s="318" t="s">
        <v>1553</v>
      </c>
      <c r="D233" s="319" t="s">
        <v>1554</v>
      </c>
      <c r="G233" s="375" t="s">
        <v>1555</v>
      </c>
      <c r="H233" s="376" t="s">
        <v>1556</v>
      </c>
    </row>
    <row r="234" spans="3:8" ht="30" customHeight="1">
      <c r="C234" s="318" t="s">
        <v>1557</v>
      </c>
      <c r="D234" s="321" t="s">
        <v>1558</v>
      </c>
      <c r="G234" s="375" t="s">
        <v>1559</v>
      </c>
      <c r="H234" s="376" t="s">
        <v>1560</v>
      </c>
    </row>
    <row r="235" spans="3:8" ht="30" customHeight="1">
      <c r="C235" s="318" t="s">
        <v>1561</v>
      </c>
      <c r="D235" s="321" t="s">
        <v>1562</v>
      </c>
      <c r="G235" s="375" t="s">
        <v>1563</v>
      </c>
      <c r="H235" s="319" t="s">
        <v>1564</v>
      </c>
    </row>
    <row r="236" spans="3:8" ht="30" customHeight="1">
      <c r="C236" s="324" t="s">
        <v>1565</v>
      </c>
      <c r="D236" s="421" t="s">
        <v>1566</v>
      </c>
      <c r="G236" s="422" t="s">
        <v>1567</v>
      </c>
      <c r="H236" s="319" t="s">
        <v>1568</v>
      </c>
    </row>
    <row r="237" spans="3:8" ht="30" customHeight="1">
      <c r="G237" s="329" t="s">
        <v>1569</v>
      </c>
      <c r="H237" s="317" t="s">
        <v>1570</v>
      </c>
    </row>
    <row r="238" spans="3:8" ht="30" customHeight="1">
      <c r="C238" s="267" t="s">
        <v>1571</v>
      </c>
      <c r="D238" s="346"/>
      <c r="G238" s="329" t="s">
        <v>1572</v>
      </c>
      <c r="H238" s="319" t="s">
        <v>1573</v>
      </c>
    </row>
    <row r="239" spans="3:8" ht="30" customHeight="1">
      <c r="C239" s="312" t="s">
        <v>1304</v>
      </c>
      <c r="D239" s="348" t="s">
        <v>44</v>
      </c>
      <c r="G239" s="329" t="s">
        <v>1574</v>
      </c>
      <c r="H239" s="319" t="s">
        <v>1575</v>
      </c>
    </row>
    <row r="240" spans="3:8" ht="30" customHeight="1">
      <c r="C240" s="350" t="s">
        <v>1576</v>
      </c>
      <c r="D240" s="323" t="s">
        <v>1577</v>
      </c>
      <c r="G240" s="329" t="s">
        <v>1578</v>
      </c>
      <c r="H240" s="319" t="s">
        <v>1579</v>
      </c>
    </row>
    <row r="241" spans="3:8" ht="30" customHeight="1">
      <c r="C241" s="318" t="s">
        <v>1580</v>
      </c>
      <c r="D241" s="319" t="s">
        <v>1581</v>
      </c>
      <c r="G241" s="329" t="s">
        <v>1582</v>
      </c>
      <c r="H241" s="319" t="s">
        <v>1583</v>
      </c>
    </row>
    <row r="242" spans="3:8" ht="30" customHeight="1">
      <c r="C242" s="318" t="s">
        <v>1584</v>
      </c>
      <c r="D242" s="319" t="s">
        <v>1585</v>
      </c>
      <c r="G242" s="329" t="s">
        <v>1586</v>
      </c>
      <c r="H242" s="319" t="s">
        <v>1587</v>
      </c>
    </row>
    <row r="243" spans="3:8" ht="30" customHeight="1">
      <c r="C243" s="318" t="s">
        <v>1588</v>
      </c>
      <c r="D243" s="319" t="s">
        <v>1589</v>
      </c>
      <c r="G243" s="329" t="s">
        <v>1590</v>
      </c>
      <c r="H243" s="319" t="s">
        <v>1591</v>
      </c>
    </row>
    <row r="244" spans="3:8" ht="30" customHeight="1">
      <c r="C244" s="318" t="s">
        <v>1592</v>
      </c>
      <c r="D244" s="328" t="s">
        <v>553</v>
      </c>
      <c r="G244" s="329" t="s">
        <v>1593</v>
      </c>
      <c r="H244" s="319" t="s">
        <v>1594</v>
      </c>
    </row>
    <row r="245" spans="3:8" ht="30" customHeight="1">
      <c r="C245" s="318" t="s">
        <v>1595</v>
      </c>
      <c r="D245" s="319" t="s">
        <v>1596</v>
      </c>
      <c r="G245" s="332" t="s">
        <v>1597</v>
      </c>
      <c r="H245" s="367" t="s">
        <v>1598</v>
      </c>
    </row>
    <row r="246" spans="3:8" ht="30" customHeight="1">
      <c r="C246" s="318" t="s">
        <v>1599</v>
      </c>
      <c r="D246" s="319" t="s">
        <v>1600</v>
      </c>
    </row>
    <row r="247" spans="3:8" ht="30" customHeight="1">
      <c r="C247" s="318" t="s">
        <v>1601</v>
      </c>
      <c r="D247" s="319" t="s">
        <v>1602</v>
      </c>
    </row>
    <row r="248" spans="3:8" ht="30" customHeight="1">
      <c r="C248" s="318" t="s">
        <v>1603</v>
      </c>
      <c r="D248" s="319" t="s">
        <v>1604</v>
      </c>
    </row>
    <row r="249" spans="3:8" ht="30" customHeight="1">
      <c r="C249" s="318" t="s">
        <v>1605</v>
      </c>
      <c r="D249" s="319" t="s">
        <v>1606</v>
      </c>
    </row>
    <row r="250" spans="3:8" ht="30" customHeight="1">
      <c r="C250" s="318" t="s">
        <v>1607</v>
      </c>
      <c r="D250" s="328" t="s">
        <v>1608</v>
      </c>
    </row>
    <row r="251" spans="3:8" ht="30" customHeight="1">
      <c r="C251" s="318" t="s">
        <v>1609</v>
      </c>
      <c r="D251" s="319" t="s">
        <v>1610</v>
      </c>
    </row>
    <row r="252" spans="3:8" ht="30" customHeight="1">
      <c r="C252" s="318" t="s">
        <v>1611</v>
      </c>
      <c r="D252" s="319" t="s">
        <v>1612</v>
      </c>
    </row>
    <row r="253" spans="3:8" ht="30" customHeight="1">
      <c r="C253" s="318" t="s">
        <v>1613</v>
      </c>
      <c r="D253" s="319" t="s">
        <v>1614</v>
      </c>
    </row>
    <row r="254" spans="3:8" ht="30" customHeight="1">
      <c r="C254" s="318" t="s">
        <v>1615</v>
      </c>
      <c r="D254" s="319" t="s">
        <v>1616</v>
      </c>
    </row>
    <row r="255" spans="3:8" ht="30" customHeight="1">
      <c r="C255" s="318" t="s">
        <v>1617</v>
      </c>
      <c r="D255" s="319" t="s">
        <v>1618</v>
      </c>
    </row>
    <row r="256" spans="3:8" ht="30" customHeight="1">
      <c r="C256" s="318" t="s">
        <v>1619</v>
      </c>
      <c r="D256" s="319" t="s">
        <v>1620</v>
      </c>
    </row>
    <row r="257" spans="3:8" ht="30" customHeight="1">
      <c r="C257" s="318" t="s">
        <v>1621</v>
      </c>
      <c r="D257" s="319" t="s">
        <v>1622</v>
      </c>
    </row>
    <row r="258" spans="3:8" ht="30" customHeight="1">
      <c r="C258" s="318" t="s">
        <v>1623</v>
      </c>
      <c r="D258" s="319" t="s">
        <v>1624</v>
      </c>
    </row>
    <row r="259" spans="3:8" ht="30" customHeight="1">
      <c r="C259" s="363" t="s">
        <v>1508</v>
      </c>
      <c r="D259" s="364" t="s">
        <v>567</v>
      </c>
    </row>
    <row r="260" spans="3:8" ht="30" customHeight="1"/>
    <row r="261" spans="3:8" ht="30" customHeight="1"/>
    <row r="262" spans="3:8" ht="30" customHeight="1">
      <c r="C262" s="423" t="s">
        <v>1625</v>
      </c>
      <c r="D262" s="369"/>
      <c r="G262" s="337" t="s">
        <v>1626</v>
      </c>
      <c r="H262" s="372"/>
    </row>
    <row r="263" spans="3:8" ht="30" customHeight="1">
      <c r="C263" s="424" t="s">
        <v>1627</v>
      </c>
      <c r="D263" s="348" t="s">
        <v>1628</v>
      </c>
      <c r="G263" s="312" t="s">
        <v>1304</v>
      </c>
      <c r="H263" s="348" t="s">
        <v>44</v>
      </c>
    </row>
    <row r="264" spans="3:8" ht="30" customHeight="1">
      <c r="C264" s="701" t="s">
        <v>1629</v>
      </c>
      <c r="D264" s="703" t="s">
        <v>1630</v>
      </c>
      <c r="G264" s="329" t="s">
        <v>1631</v>
      </c>
      <c r="H264" s="319" t="s">
        <v>546</v>
      </c>
    </row>
    <row r="265" spans="3:8" ht="30" customHeight="1">
      <c r="C265" s="702"/>
      <c r="D265" s="704"/>
      <c r="G265" s="329" t="s">
        <v>1632</v>
      </c>
      <c r="H265" s="319" t="s">
        <v>1633</v>
      </c>
    </row>
    <row r="266" spans="3:8" ht="30" customHeight="1">
      <c r="C266" s="705" t="s">
        <v>1634</v>
      </c>
      <c r="D266" s="707" t="s">
        <v>1635</v>
      </c>
      <c r="G266" s="329" t="s">
        <v>362</v>
      </c>
      <c r="H266" s="328" t="s">
        <v>17</v>
      </c>
    </row>
    <row r="267" spans="3:8" ht="30" customHeight="1">
      <c r="C267" s="706"/>
      <c r="D267" s="708"/>
      <c r="G267" s="331" t="s">
        <v>1636</v>
      </c>
      <c r="H267" s="319" t="s">
        <v>1637</v>
      </c>
    </row>
    <row r="268" spans="3:8" ht="30" customHeight="1">
      <c r="C268" s="705" t="s">
        <v>1638</v>
      </c>
      <c r="D268" s="707" t="s">
        <v>1639</v>
      </c>
      <c r="G268" s="329" t="s">
        <v>1640</v>
      </c>
      <c r="H268" s="319" t="s">
        <v>1641</v>
      </c>
    </row>
    <row r="269" spans="3:8" ht="30" customHeight="1">
      <c r="C269" s="706"/>
      <c r="D269" s="708"/>
      <c r="G269" s="329" t="s">
        <v>1642</v>
      </c>
      <c r="H269" s="319" t="s">
        <v>1643</v>
      </c>
    </row>
    <row r="270" spans="3:8" ht="30" customHeight="1">
      <c r="C270" s="705" t="s">
        <v>1644</v>
      </c>
      <c r="D270" s="707" t="s">
        <v>1645</v>
      </c>
      <c r="G270" s="329" t="s">
        <v>1646</v>
      </c>
      <c r="H270" s="319" t="s">
        <v>1647</v>
      </c>
    </row>
    <row r="271" spans="3:8" ht="30" customHeight="1">
      <c r="C271" s="706"/>
      <c r="D271" s="708"/>
      <c r="G271" s="329" t="s">
        <v>1648</v>
      </c>
      <c r="H271" s="319" t="s">
        <v>1649</v>
      </c>
    </row>
    <row r="272" spans="3:8" ht="30" customHeight="1">
      <c r="C272" s="705" t="s">
        <v>1650</v>
      </c>
      <c r="D272" s="707" t="s">
        <v>1651</v>
      </c>
      <c r="G272" s="332" t="s">
        <v>1652</v>
      </c>
      <c r="H272" s="367" t="s">
        <v>1653</v>
      </c>
    </row>
    <row r="273" spans="3:8" ht="30" customHeight="1">
      <c r="C273" s="706"/>
      <c r="D273" s="708"/>
    </row>
    <row r="274" spans="3:8" ht="30" customHeight="1">
      <c r="C274" s="425" t="s">
        <v>1654</v>
      </c>
      <c r="D274" s="426" t="s">
        <v>1655</v>
      </c>
      <c r="G274" s="337" t="s">
        <v>1656</v>
      </c>
      <c r="H274" s="372"/>
    </row>
    <row r="275" spans="3:8" ht="30" customHeight="1">
      <c r="C275" s="427"/>
      <c r="D275" s="428" t="s">
        <v>1657</v>
      </c>
      <c r="G275" s="312" t="s">
        <v>1304</v>
      </c>
      <c r="H275" s="348" t="s">
        <v>44</v>
      </c>
    </row>
    <row r="276" spans="3:8" ht="30" customHeight="1">
      <c r="C276" s="705" t="s">
        <v>1658</v>
      </c>
      <c r="D276" s="707" t="s">
        <v>1659</v>
      </c>
      <c r="G276" s="373" t="s">
        <v>1660</v>
      </c>
      <c r="H276" s="374" t="s">
        <v>1661</v>
      </c>
    </row>
    <row r="277" spans="3:8" ht="30" customHeight="1">
      <c r="C277" s="706"/>
      <c r="D277" s="708"/>
      <c r="G277" s="375" t="s">
        <v>1662</v>
      </c>
      <c r="H277" s="328" t="s">
        <v>1663</v>
      </c>
    </row>
    <row r="278" spans="3:8" ht="30" customHeight="1">
      <c r="C278" s="705" t="s">
        <v>1664</v>
      </c>
      <c r="D278" s="707" t="s">
        <v>1665</v>
      </c>
      <c r="G278" s="375" t="s">
        <v>1666</v>
      </c>
      <c r="H278" s="328" t="s">
        <v>1667</v>
      </c>
    </row>
    <row r="279" spans="3:8" ht="30" customHeight="1">
      <c r="C279" s="706"/>
      <c r="D279" s="708"/>
      <c r="G279" s="375" t="s">
        <v>1668</v>
      </c>
      <c r="H279" s="319" t="s">
        <v>1669</v>
      </c>
    </row>
    <row r="280" spans="3:8" ht="30" customHeight="1">
      <c r="C280" s="709" t="s">
        <v>1670</v>
      </c>
      <c r="D280" s="711" t="s">
        <v>1671</v>
      </c>
      <c r="G280" s="375" t="s">
        <v>1672</v>
      </c>
      <c r="H280" s="319" t="s">
        <v>1673</v>
      </c>
    </row>
    <row r="281" spans="3:8" ht="30" customHeight="1">
      <c r="C281" s="710"/>
      <c r="D281" s="712"/>
      <c r="G281" s="375" t="s">
        <v>1674</v>
      </c>
      <c r="H281" s="319" t="s">
        <v>1675</v>
      </c>
    </row>
    <row r="282" spans="3:8" ht="30" customHeight="1">
      <c r="C282" s="705" t="s">
        <v>1676</v>
      </c>
      <c r="D282" s="713" t="s">
        <v>1677</v>
      </c>
      <c r="G282" s="375" t="s">
        <v>1678</v>
      </c>
      <c r="H282" s="376" t="s">
        <v>1679</v>
      </c>
    </row>
    <row r="283" spans="3:8" ht="30" customHeight="1">
      <c r="C283" s="706"/>
      <c r="D283" s="714"/>
      <c r="G283" s="375" t="s">
        <v>1680</v>
      </c>
      <c r="H283" s="376" t="s">
        <v>1681</v>
      </c>
    </row>
    <row r="284" spans="3:8" ht="30" customHeight="1">
      <c r="C284" s="705" t="s">
        <v>1682</v>
      </c>
      <c r="D284" s="707" t="s">
        <v>1683</v>
      </c>
      <c r="G284" s="375" t="s">
        <v>1684</v>
      </c>
      <c r="H284" s="319" t="s">
        <v>1685</v>
      </c>
    </row>
    <row r="285" spans="3:8" ht="30" customHeight="1">
      <c r="C285" s="715"/>
      <c r="D285" s="716"/>
      <c r="G285" s="422" t="s">
        <v>1686</v>
      </c>
      <c r="H285" s="328" t="s">
        <v>1687</v>
      </c>
    </row>
    <row r="286" spans="3:8" ht="30" customHeight="1">
      <c r="G286" s="329" t="s">
        <v>1688</v>
      </c>
      <c r="H286" s="317" t="s">
        <v>1689</v>
      </c>
    </row>
    <row r="287" spans="3:8" ht="30" customHeight="1">
      <c r="C287" s="337" t="s">
        <v>1690</v>
      </c>
      <c r="G287" s="329" t="s">
        <v>1691</v>
      </c>
      <c r="H287" s="319" t="s">
        <v>1692</v>
      </c>
    </row>
    <row r="288" spans="3:8" ht="30" customHeight="1">
      <c r="C288" s="312" t="s">
        <v>1304</v>
      </c>
      <c r="D288" s="348" t="s">
        <v>44</v>
      </c>
      <c r="G288" s="329" t="s">
        <v>1693</v>
      </c>
      <c r="H288" s="319" t="s">
        <v>1694</v>
      </c>
    </row>
    <row r="289" spans="3:8" ht="30" customHeight="1">
      <c r="C289" s="373" t="s">
        <v>1695</v>
      </c>
      <c r="D289" s="374" t="s">
        <v>1696</v>
      </c>
      <c r="G289" s="329" t="s">
        <v>1697</v>
      </c>
      <c r="H289" s="328" t="s">
        <v>1698</v>
      </c>
    </row>
    <row r="290" spans="3:8" ht="30" customHeight="1">
      <c r="C290" s="375" t="s">
        <v>1699</v>
      </c>
      <c r="D290" s="319" t="s">
        <v>1700</v>
      </c>
      <c r="G290" s="332" t="s">
        <v>1701</v>
      </c>
      <c r="H290" s="367" t="s">
        <v>1702</v>
      </c>
    </row>
    <row r="291" spans="3:8" ht="30" customHeight="1">
      <c r="C291" s="375" t="s">
        <v>1703</v>
      </c>
      <c r="D291" s="319" t="s">
        <v>1704</v>
      </c>
    </row>
    <row r="292" spans="3:8" ht="30" customHeight="1">
      <c r="C292" s="375" t="s">
        <v>1705</v>
      </c>
      <c r="D292" s="319" t="s">
        <v>1706</v>
      </c>
      <c r="G292" s="267" t="s">
        <v>1707</v>
      </c>
    </row>
    <row r="293" spans="3:8" ht="30" customHeight="1">
      <c r="C293" s="375" t="s">
        <v>1708</v>
      </c>
      <c r="D293" s="319" t="s">
        <v>1709</v>
      </c>
      <c r="G293" s="312" t="s">
        <v>1304</v>
      </c>
      <c r="H293" s="348" t="s">
        <v>44</v>
      </c>
    </row>
    <row r="294" spans="3:8" ht="30" customHeight="1">
      <c r="C294" s="375" t="s">
        <v>1710</v>
      </c>
      <c r="D294" s="319" t="s">
        <v>1711</v>
      </c>
      <c r="G294" s="350" t="s">
        <v>1712</v>
      </c>
      <c r="H294" s="413" t="s">
        <v>1713</v>
      </c>
    </row>
    <row r="295" spans="3:8" ht="30" customHeight="1">
      <c r="C295" s="375" t="s">
        <v>1714</v>
      </c>
      <c r="D295" s="319" t="s">
        <v>1715</v>
      </c>
      <c r="G295" s="318" t="s">
        <v>1716</v>
      </c>
      <c r="H295" s="361" t="s">
        <v>1717</v>
      </c>
    </row>
    <row r="296" spans="3:8" ht="30" customHeight="1">
      <c r="C296" s="375" t="s">
        <v>1718</v>
      </c>
      <c r="D296" s="319" t="s">
        <v>1719</v>
      </c>
      <c r="G296" s="318" t="s">
        <v>1720</v>
      </c>
      <c r="H296" s="429" t="s">
        <v>1721</v>
      </c>
    </row>
    <row r="297" spans="3:8" ht="30" customHeight="1">
      <c r="C297" s="422" t="s">
        <v>1722</v>
      </c>
      <c r="D297" s="319" t="s">
        <v>1723</v>
      </c>
      <c r="G297" s="318" t="s">
        <v>1724</v>
      </c>
      <c r="H297" s="361" t="s">
        <v>1725</v>
      </c>
    </row>
    <row r="298" spans="3:8" ht="30" customHeight="1">
      <c r="C298" s="322" t="s">
        <v>1726</v>
      </c>
      <c r="D298" s="323" t="s">
        <v>1727</v>
      </c>
      <c r="G298" s="318" t="s">
        <v>1728</v>
      </c>
      <c r="H298" s="430" t="s">
        <v>1729</v>
      </c>
    </row>
    <row r="299" spans="3:8" ht="30" customHeight="1">
      <c r="C299" s="329" t="s">
        <v>1730</v>
      </c>
      <c r="D299" s="319" t="s">
        <v>1731</v>
      </c>
      <c r="G299" s="318" t="s">
        <v>1732</v>
      </c>
      <c r="H299" s="361" t="s">
        <v>1733</v>
      </c>
    </row>
    <row r="300" spans="3:8" ht="30" customHeight="1">
      <c r="C300" s="329" t="s">
        <v>1734</v>
      </c>
      <c r="D300" s="323" t="s">
        <v>1735</v>
      </c>
      <c r="G300" s="318" t="s">
        <v>1736</v>
      </c>
      <c r="H300" s="361" t="s">
        <v>1737</v>
      </c>
    </row>
    <row r="301" spans="3:8" ht="30" customHeight="1">
      <c r="C301" s="431" t="s">
        <v>1738</v>
      </c>
      <c r="D301" s="327" t="s">
        <v>1739</v>
      </c>
      <c r="G301" s="318" t="s">
        <v>1740</v>
      </c>
      <c r="H301" s="429" t="s">
        <v>1741</v>
      </c>
    </row>
    <row r="302" spans="3:8" ht="30" customHeight="1">
      <c r="C302" s="432" t="s">
        <v>1742</v>
      </c>
      <c r="D302" s="325" t="s">
        <v>1743</v>
      </c>
      <c r="G302" s="318" t="s">
        <v>1744</v>
      </c>
      <c r="H302" s="429" t="s">
        <v>1745</v>
      </c>
    </row>
    <row r="303" spans="3:8" ht="30" customHeight="1">
      <c r="G303" s="318" t="s">
        <v>1746</v>
      </c>
      <c r="H303" s="361" t="s">
        <v>1747</v>
      </c>
    </row>
    <row r="304" spans="3:8" ht="30" customHeight="1">
      <c r="C304" s="337" t="s">
        <v>1626</v>
      </c>
      <c r="D304" s="372"/>
      <c r="G304" s="318" t="s">
        <v>1748</v>
      </c>
      <c r="H304" s="361" t="s">
        <v>1749</v>
      </c>
    </row>
    <row r="305" spans="3:8" ht="30" customHeight="1">
      <c r="C305" s="312" t="s">
        <v>1304</v>
      </c>
      <c r="D305" s="348" t="s">
        <v>44</v>
      </c>
      <c r="G305" s="324" t="s">
        <v>1750</v>
      </c>
      <c r="H305" s="433" t="s">
        <v>1751</v>
      </c>
    </row>
    <row r="306" spans="3:8" ht="30" customHeight="1">
      <c r="C306" s="373" t="s">
        <v>1752</v>
      </c>
      <c r="D306" s="374" t="s">
        <v>1753</v>
      </c>
    </row>
    <row r="307" spans="3:8" ht="30" customHeight="1">
      <c r="C307" s="375" t="s">
        <v>1754</v>
      </c>
      <c r="D307" s="328" t="s">
        <v>545</v>
      </c>
      <c r="G307" s="268" t="s">
        <v>1755</v>
      </c>
    </row>
    <row r="308" spans="3:8" ht="30" customHeight="1">
      <c r="C308" s="375" t="s">
        <v>1756</v>
      </c>
      <c r="D308" s="328" t="s">
        <v>544</v>
      </c>
      <c r="G308" s="434" t="s">
        <v>1757</v>
      </c>
      <c r="H308" s="435" t="s">
        <v>44</v>
      </c>
    </row>
    <row r="309" spans="3:8" ht="30" customHeight="1">
      <c r="C309" s="375" t="s">
        <v>1758</v>
      </c>
      <c r="D309" s="319" t="s">
        <v>1759</v>
      </c>
      <c r="G309" s="436" t="s">
        <v>1760</v>
      </c>
      <c r="H309" s="437" t="s">
        <v>1761</v>
      </c>
    </row>
    <row r="310" spans="3:8" ht="30" customHeight="1">
      <c r="C310" s="375" t="s">
        <v>1762</v>
      </c>
      <c r="D310" s="319" t="s">
        <v>1763</v>
      </c>
      <c r="G310" s="438" t="s">
        <v>1764</v>
      </c>
      <c r="H310" s="396" t="s">
        <v>1765</v>
      </c>
    </row>
    <row r="311" spans="3:8" ht="30" customHeight="1">
      <c r="C311" s="375" t="s">
        <v>1766</v>
      </c>
      <c r="D311" s="319" t="s">
        <v>1767</v>
      </c>
      <c r="G311" s="438" t="s">
        <v>1768</v>
      </c>
      <c r="H311" s="439" t="s">
        <v>1769</v>
      </c>
    </row>
    <row r="312" spans="3:8" ht="30" customHeight="1">
      <c r="C312" s="375" t="s">
        <v>1770</v>
      </c>
      <c r="D312" s="376" t="s">
        <v>1771</v>
      </c>
      <c r="G312" s="438" t="s">
        <v>1772</v>
      </c>
      <c r="H312" s="396" t="s">
        <v>1773</v>
      </c>
    </row>
    <row r="313" spans="3:8" ht="30" customHeight="1">
      <c r="C313" s="375" t="s">
        <v>1774</v>
      </c>
      <c r="D313" s="376" t="s">
        <v>1775</v>
      </c>
      <c r="G313" s="438" t="s">
        <v>1776</v>
      </c>
      <c r="H313" s="440" t="s">
        <v>1777</v>
      </c>
    </row>
    <row r="314" spans="3:8" ht="30" customHeight="1">
      <c r="C314" s="375" t="s">
        <v>1778</v>
      </c>
      <c r="D314" s="319" t="s">
        <v>1779</v>
      </c>
      <c r="G314" s="438" t="s">
        <v>1780</v>
      </c>
      <c r="H314" s="396" t="s">
        <v>1781</v>
      </c>
    </row>
    <row r="315" spans="3:8" ht="30" customHeight="1">
      <c r="C315" s="422" t="s">
        <v>1782</v>
      </c>
      <c r="D315" s="319" t="s">
        <v>1783</v>
      </c>
      <c r="G315" s="438" t="s">
        <v>1784</v>
      </c>
      <c r="H315" s="396" t="s">
        <v>1785</v>
      </c>
    </row>
    <row r="316" spans="3:8" ht="30" customHeight="1">
      <c r="C316" s="329" t="s">
        <v>1786</v>
      </c>
      <c r="D316" s="317" t="s">
        <v>543</v>
      </c>
      <c r="G316" s="438" t="s">
        <v>1787</v>
      </c>
      <c r="H316" s="439" t="s">
        <v>1788</v>
      </c>
    </row>
    <row r="317" spans="3:8" ht="30" customHeight="1">
      <c r="G317" s="438" t="s">
        <v>1789</v>
      </c>
      <c r="H317" s="439" t="s">
        <v>1790</v>
      </c>
    </row>
    <row r="318" spans="3:8" ht="30" customHeight="1">
      <c r="G318" s="441" t="s">
        <v>1791</v>
      </c>
      <c r="H318" s="404" t="s">
        <v>1792</v>
      </c>
    </row>
    <row r="319" spans="3:8" ht="30" customHeight="1"/>
    <row r="320" spans="3:8"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sheetData>
  <mergeCells count="24">
    <mergeCell ref="C280:C281"/>
    <mergeCell ref="D280:D281"/>
    <mergeCell ref="C282:C283"/>
    <mergeCell ref="D282:D283"/>
    <mergeCell ref="C284:C285"/>
    <mergeCell ref="D284:D285"/>
    <mergeCell ref="C272:C273"/>
    <mergeCell ref="D272:D273"/>
    <mergeCell ref="C276:C277"/>
    <mergeCell ref="D276:D277"/>
    <mergeCell ref="C278:C279"/>
    <mergeCell ref="D278:D279"/>
    <mergeCell ref="C266:C267"/>
    <mergeCell ref="D266:D267"/>
    <mergeCell ref="C268:C269"/>
    <mergeCell ref="D268:D269"/>
    <mergeCell ref="C270:C271"/>
    <mergeCell ref="D270:D271"/>
    <mergeCell ref="G18:G19"/>
    <mergeCell ref="H18:H19"/>
    <mergeCell ref="C114:C115"/>
    <mergeCell ref="D114:D115"/>
    <mergeCell ref="C264:C265"/>
    <mergeCell ref="D264:D265"/>
  </mergeCells>
  <phoneticPr fontId="3"/>
  <dataValidations count="1">
    <dataValidation imeMode="halfAlpha" allowBlank="1" showInputMessage="1" showErrorMessage="1" sqref="C274:D274 C276:D276 G1:I1 I2:I20 G20:H26 G28:H54 G2:H18 E1:E108 C206:D214 C194 G293:H305 G274:H285 C568:D1048576 C217:D236 E258:E276 G262:H263 C287:D302 I58:I211 E118:E131 J125:J129 C238:D259 J134:J148 C216 C205 G210:H245 C266:D266 C268:D268 C270:D270 C272:D272 C282:D282 C284:D284 G292 C262:D264 C529:D529 J1:XFD52 J53:K92 N53:XFD92 C1:D55 J93:XFD94 J95:K124 M147:XFD148 N95:XFD146 J130:K133 J218:XFD225 J149:K217 N149:XFD217 I226:XFD1048576 A1:B1048576 F1:F1048576 E292:E1048576 G456:H1048576 G60:H63 C60:D70 C116:D122 C73:D114 G411:H411 G426:H438 G194:H208 G65:H122 C304:D315 G308:H318 C125:D170 C195:D202 C172:D191 G125:H191 G307" xr:uid="{1058C4CB-C62B-48BA-834C-DD69553D97F2}"/>
  </dataValidations>
  <hyperlinks>
    <hyperlink ref="D268" r:id="rId1" xr:uid="{7CFC8077-ECC5-44C5-8478-ACDFD26E5778}"/>
    <hyperlink ref="D284" r:id="rId2" xr:uid="{8D89C434-4FEE-48A7-905C-6D9C4761F6D0}"/>
    <hyperlink ref="D282" r:id="rId3" xr:uid="{C9C2FCC1-8A74-464E-B5B8-B883290562AF}"/>
    <hyperlink ref="D276" r:id="rId4" xr:uid="{55224FD9-CAA7-4BEB-AC00-D6A91EAF404D}"/>
    <hyperlink ref="D275" r:id="rId5" xr:uid="{88C0C865-E42D-492C-ACDF-037417BE5F7F}"/>
    <hyperlink ref="D274" r:id="rId6" xr:uid="{CE0BE240-702E-4286-B375-19E112DC1289}"/>
    <hyperlink ref="D272" r:id="rId7" xr:uid="{4A3A8CC1-E747-46B1-BE48-8BA414B1C4CA}"/>
    <hyperlink ref="D270" r:id="rId8" xr:uid="{2E92DA10-6912-4181-AD2F-F70D5328A781}"/>
    <hyperlink ref="D266" r:id="rId9" xr:uid="{95FBDD32-E0A5-4C0E-85CC-91367FB9E13F}"/>
    <hyperlink ref="D264" r:id="rId10" xr:uid="{7186980B-0540-4063-95EB-721C2A9D7518}"/>
  </hyperlinks>
  <printOptions horizontalCentered="1"/>
  <pageMargins left="0.27559055118110237" right="0.11811023622047245" top="0.47244094488188981" bottom="0.15748031496062992" header="0.31496062992125984" footer="0.31496062992125984"/>
  <pageSetup paperSize="9" scale="43" orientation="portrait" r:id="rId11"/>
  <rowBreaks count="2" manualBreakCount="2">
    <brk id="58" max="9" man="1"/>
    <brk id="124"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sheetPr>
  <dimension ref="A1:AG126"/>
  <sheetViews>
    <sheetView showGridLines="0" view="pageBreakPreview" zoomScale="70" zoomScaleNormal="85" zoomScaleSheetLayoutView="70" workbookViewId="0">
      <pane xSplit="12" topLeftCell="M1" activePane="topRight" state="frozen"/>
      <selection activeCell="A4" sqref="A4"/>
      <selection pane="topRight" activeCell="F5" sqref="F5:J5"/>
    </sheetView>
  </sheetViews>
  <sheetFormatPr defaultColWidth="9" defaultRowHeight="14.25"/>
  <cols>
    <col min="1" max="1" width="0.625" style="71" customWidth="1"/>
    <col min="2" max="2" width="1.5" style="62" customWidth="1"/>
    <col min="3" max="3" width="1.125" style="62" customWidth="1"/>
    <col min="4" max="4" width="6.625" style="62" customWidth="1"/>
    <col min="5" max="5" width="18" style="62" customWidth="1"/>
    <col min="6" max="6" width="10.5" style="62" customWidth="1"/>
    <col min="7" max="7" width="11.875" style="62" customWidth="1"/>
    <col min="8" max="8" width="16" style="62" customWidth="1"/>
    <col min="9" max="10" width="14.5" style="62" customWidth="1"/>
    <col min="11" max="11" width="9.875" style="62" customWidth="1"/>
    <col min="12" max="12" width="12.75" style="62" customWidth="1"/>
    <col min="13" max="13" width="15.5" style="62" customWidth="1"/>
    <col min="14" max="14" width="36.375" style="62" customWidth="1"/>
    <col min="15" max="15" width="18.25" style="62" customWidth="1"/>
    <col min="16" max="23" width="9.125" style="62" customWidth="1"/>
    <col min="24" max="27" width="12.625" style="62" customWidth="1"/>
    <col min="28" max="28" width="11" style="62" customWidth="1"/>
    <col min="29" max="29" width="1.125" style="62" customWidth="1"/>
    <col min="30" max="30" width="2.375" style="71" customWidth="1"/>
    <col min="31" max="16384" width="9" style="62"/>
  </cols>
  <sheetData>
    <row r="1" spans="1:29" s="71" customFormat="1" ht="20.25" customHeight="1">
      <c r="A1" s="129"/>
      <c r="B1" s="129" t="s">
        <v>1793</v>
      </c>
      <c r="C1" s="127"/>
      <c r="D1" s="127"/>
      <c r="E1" s="2"/>
      <c r="F1" s="2"/>
      <c r="G1" s="6"/>
      <c r="H1" s="6"/>
      <c r="I1" s="6"/>
      <c r="J1" s="6"/>
      <c r="K1" s="6"/>
      <c r="L1" s="6"/>
      <c r="M1" s="6"/>
      <c r="N1" s="6"/>
      <c r="O1" s="6"/>
      <c r="P1" s="6"/>
      <c r="Q1" s="6"/>
      <c r="R1" s="6"/>
      <c r="S1" s="6"/>
      <c r="T1" s="6"/>
      <c r="U1" s="6"/>
      <c r="V1" s="6"/>
      <c r="W1" s="62"/>
      <c r="X1" s="6"/>
      <c r="Y1" s="6"/>
      <c r="Z1" s="6"/>
      <c r="AA1" s="6"/>
      <c r="AB1" s="6"/>
      <c r="AC1" s="6"/>
    </row>
    <row r="2" spans="1:29" s="71" customFormat="1" ht="20.25" customHeight="1">
      <c r="A2" s="129"/>
      <c r="B2" s="129"/>
      <c r="C2" s="89" t="s">
        <v>1271</v>
      </c>
      <c r="E2" s="2"/>
      <c r="F2" s="2"/>
      <c r="G2" s="6"/>
      <c r="I2" s="753" t="s">
        <v>312</v>
      </c>
      <c r="J2" s="753"/>
      <c r="K2" s="753"/>
      <c r="L2" s="753"/>
      <c r="M2" s="753"/>
      <c r="N2" s="753"/>
      <c r="O2" s="753"/>
      <c r="P2" s="753"/>
      <c r="Q2" s="753"/>
      <c r="R2" s="753"/>
      <c r="S2" s="128"/>
      <c r="T2" s="128"/>
      <c r="U2" s="6"/>
      <c r="V2" s="6"/>
      <c r="W2" s="62"/>
      <c r="X2" s="6"/>
      <c r="Y2" s="6"/>
      <c r="Z2" s="6"/>
      <c r="AA2" s="6"/>
      <c r="AB2" s="6"/>
      <c r="AC2" s="6"/>
    </row>
    <row r="3" spans="1:29" s="71" customFormat="1" ht="20.25" customHeight="1">
      <c r="A3" s="129"/>
      <c r="B3" s="129"/>
      <c r="C3" s="129" t="s">
        <v>311</v>
      </c>
      <c r="D3" s="127"/>
      <c r="E3" s="2"/>
      <c r="F3" s="2"/>
      <c r="G3" s="6"/>
      <c r="H3" s="128"/>
      <c r="I3" s="753"/>
      <c r="J3" s="753"/>
      <c r="K3" s="753"/>
      <c r="L3" s="753"/>
      <c r="M3" s="753"/>
      <c r="N3" s="753"/>
      <c r="O3" s="753"/>
      <c r="P3" s="753"/>
      <c r="Q3" s="753"/>
      <c r="R3" s="753"/>
      <c r="S3" s="128"/>
      <c r="T3" s="128"/>
      <c r="U3" s="6"/>
      <c r="V3" s="6"/>
      <c r="W3" s="62"/>
      <c r="X3" s="6"/>
      <c r="Y3" s="6"/>
      <c r="Z3" s="6"/>
      <c r="AA3" s="6"/>
      <c r="AB3" s="6"/>
      <c r="AC3" s="6"/>
    </row>
    <row r="4" spans="1:29" s="82" customFormat="1" ht="16.5" customHeight="1" thickBot="1">
      <c r="A4" s="86"/>
      <c r="B4" s="83"/>
      <c r="C4" s="83"/>
      <c r="D4" s="83"/>
      <c r="E4" s="127"/>
      <c r="F4" s="127"/>
      <c r="G4" s="127"/>
      <c r="H4" s="83"/>
      <c r="I4" s="83"/>
      <c r="J4" s="83"/>
      <c r="K4" s="83"/>
      <c r="L4" s="83"/>
      <c r="M4" s="83"/>
      <c r="N4" s="83"/>
      <c r="O4" s="83"/>
      <c r="P4" s="83"/>
      <c r="Q4" s="83"/>
      <c r="R4" s="83"/>
      <c r="S4" s="83"/>
      <c r="T4" s="83"/>
      <c r="U4" s="83"/>
      <c r="V4" s="83"/>
      <c r="W4" s="62"/>
      <c r="X4" s="83"/>
      <c r="Y4" s="83"/>
      <c r="Z4" s="83"/>
      <c r="AA4" s="83"/>
      <c r="AB4" s="83"/>
      <c r="AC4" s="83"/>
    </row>
    <row r="5" spans="1:29" s="71" customFormat="1" ht="36" customHeight="1" thickBot="1">
      <c r="A5" s="66"/>
      <c r="B5" s="6"/>
      <c r="C5" s="126"/>
      <c r="D5" s="788" t="s">
        <v>310</v>
      </c>
      <c r="E5" s="789"/>
      <c r="F5" s="790"/>
      <c r="G5" s="791"/>
      <c r="H5" s="791"/>
      <c r="I5" s="791"/>
      <c r="J5" s="792"/>
      <c r="K5" s="757" t="s">
        <v>309</v>
      </c>
      <c r="L5" s="758"/>
      <c r="M5" s="751"/>
      <c r="N5" s="752"/>
      <c r="O5" s="83"/>
      <c r="P5" s="83"/>
      <c r="Q5" s="83"/>
      <c r="R5" s="83"/>
      <c r="S5" s="83"/>
      <c r="T5" s="83"/>
      <c r="U5" s="83"/>
      <c r="V5" s="83"/>
      <c r="W5" s="62"/>
      <c r="X5" s="6"/>
      <c r="Y5" s="6"/>
      <c r="Z5" s="6"/>
      <c r="AA5" s="6"/>
      <c r="AB5" s="6"/>
      <c r="AC5" s="6"/>
    </row>
    <row r="6" spans="1:29" s="71" customFormat="1" ht="12" customHeight="1">
      <c r="A6" s="66"/>
      <c r="B6" s="6"/>
      <c r="C6" s="6"/>
      <c r="D6" s="125"/>
      <c r="E6" s="2"/>
      <c r="F6" s="2"/>
      <c r="G6" s="2"/>
      <c r="H6" s="6"/>
      <c r="I6" s="6"/>
      <c r="J6" s="6"/>
      <c r="K6" s="6"/>
      <c r="L6" s="6"/>
      <c r="M6" s="6"/>
      <c r="N6" s="6"/>
      <c r="O6" s="6"/>
      <c r="P6" s="6"/>
      <c r="Q6" s="6"/>
      <c r="R6" s="6"/>
      <c r="S6" s="6"/>
      <c r="T6" s="6"/>
      <c r="U6" s="6"/>
      <c r="V6" s="6"/>
      <c r="W6" s="62"/>
      <c r="X6" s="6"/>
      <c r="Y6" s="6"/>
      <c r="Z6" s="6"/>
      <c r="AA6" s="6"/>
      <c r="AB6" s="6"/>
      <c r="AC6" s="6"/>
    </row>
    <row r="7" spans="1:29" s="71" customFormat="1" ht="17.25" customHeight="1">
      <c r="A7" s="66"/>
      <c r="B7" s="6"/>
      <c r="C7" s="6"/>
      <c r="D7" s="63" t="s">
        <v>308</v>
      </c>
      <c r="F7" s="6"/>
      <c r="G7" s="6"/>
      <c r="H7" s="6"/>
      <c r="I7" s="6"/>
      <c r="J7" s="123"/>
      <c r="K7" s="123"/>
      <c r="L7" s="6"/>
      <c r="M7" s="6"/>
      <c r="N7" s="6"/>
      <c r="O7" s="6"/>
      <c r="P7" s="6"/>
      <c r="Q7" s="6"/>
      <c r="R7" s="6"/>
      <c r="S7" s="6"/>
      <c r="T7" s="6"/>
      <c r="U7" s="6"/>
      <c r="V7" s="6"/>
      <c r="W7" s="270"/>
      <c r="X7" s="6"/>
      <c r="Y7" s="6"/>
      <c r="Z7" s="6"/>
      <c r="AA7" s="6"/>
      <c r="AB7" s="6"/>
      <c r="AC7" s="6"/>
    </row>
    <row r="8" spans="1:29" s="71" customFormat="1" ht="17.25" customHeight="1">
      <c r="A8" s="66"/>
      <c r="B8" s="6"/>
      <c r="C8" s="6"/>
      <c r="D8" s="2"/>
      <c r="E8" s="2" t="s">
        <v>307</v>
      </c>
      <c r="F8" s="120"/>
      <c r="G8" s="2" t="s">
        <v>306</v>
      </c>
      <c r="H8" s="2"/>
      <c r="I8" s="2"/>
      <c r="J8" s="124"/>
      <c r="K8" s="123"/>
      <c r="L8" s="6"/>
      <c r="M8" s="6"/>
      <c r="N8" s="6"/>
      <c r="O8" s="6"/>
      <c r="P8" s="6"/>
      <c r="Q8" s="6"/>
      <c r="R8" s="6"/>
      <c r="S8" s="6"/>
      <c r="T8" s="6"/>
      <c r="U8" s="6"/>
      <c r="V8" s="6"/>
      <c r="W8" s="270"/>
      <c r="X8" s="6"/>
      <c r="Y8" s="6"/>
      <c r="Z8" s="6"/>
      <c r="AA8" s="6"/>
      <c r="AB8" s="6"/>
      <c r="AC8" s="6"/>
    </row>
    <row r="9" spans="1:29" s="71" customFormat="1" ht="17.25" customHeight="1">
      <c r="A9" s="66"/>
      <c r="B9" s="6"/>
      <c r="C9" s="6"/>
      <c r="D9" s="2"/>
      <c r="E9" s="2"/>
      <c r="F9" s="120"/>
      <c r="G9" s="2" t="s">
        <v>305</v>
      </c>
      <c r="H9" s="2"/>
      <c r="I9" s="2"/>
      <c r="J9" s="124"/>
      <c r="K9" s="123"/>
      <c r="L9" s="6"/>
      <c r="M9" s="6"/>
      <c r="N9" s="6"/>
      <c r="O9" s="6"/>
      <c r="P9" s="6"/>
      <c r="Q9" s="6"/>
      <c r="R9" s="6"/>
      <c r="S9" s="6"/>
      <c r="T9" s="6"/>
      <c r="U9" s="6"/>
      <c r="V9" s="6"/>
      <c r="W9" s="270"/>
      <c r="X9" s="6"/>
      <c r="Y9" s="6"/>
      <c r="Z9" s="6"/>
      <c r="AA9" s="6"/>
      <c r="AB9" s="6"/>
      <c r="AC9" s="6"/>
    </row>
    <row r="10" spans="1:29" s="71" customFormat="1" ht="17.25" customHeight="1">
      <c r="A10" s="66"/>
      <c r="B10" s="6"/>
      <c r="C10" s="6"/>
      <c r="D10" s="2"/>
      <c r="E10" s="2"/>
      <c r="F10" s="120"/>
      <c r="G10" s="2" t="s">
        <v>304</v>
      </c>
      <c r="H10" s="2"/>
      <c r="I10" s="2"/>
      <c r="J10" s="124"/>
      <c r="K10" s="123"/>
      <c r="L10" s="6"/>
      <c r="M10" s="6"/>
      <c r="N10" s="6"/>
      <c r="O10" s="6"/>
      <c r="P10" s="6"/>
      <c r="Q10" s="6"/>
      <c r="R10" s="6"/>
      <c r="S10" s="6"/>
      <c r="T10" s="6"/>
      <c r="U10" s="6"/>
      <c r="V10" s="6"/>
      <c r="W10" s="270"/>
      <c r="X10" s="6"/>
      <c r="Y10" s="6"/>
      <c r="Z10" s="6"/>
      <c r="AA10" s="6"/>
      <c r="AB10" s="6"/>
      <c r="AC10" s="6"/>
    </row>
    <row r="11" spans="1:29" s="71" customFormat="1" ht="5.25" customHeight="1">
      <c r="A11" s="66"/>
      <c r="B11" s="6"/>
      <c r="C11" s="6"/>
      <c r="D11" s="2"/>
      <c r="E11" s="2"/>
      <c r="F11" s="120"/>
      <c r="G11" s="2"/>
      <c r="H11" s="2"/>
      <c r="I11" s="2"/>
      <c r="J11" s="124"/>
      <c r="K11" s="123"/>
      <c r="L11" s="6"/>
      <c r="M11" s="6"/>
      <c r="N11" s="6"/>
      <c r="O11" s="6"/>
      <c r="P11" s="6"/>
      <c r="Q11" s="6"/>
      <c r="R11" s="6"/>
      <c r="S11" s="6"/>
      <c r="T11" s="6"/>
      <c r="U11" s="6"/>
      <c r="V11" s="6"/>
      <c r="W11" s="270"/>
      <c r="X11" s="6"/>
      <c r="Y11" s="6"/>
      <c r="Z11" s="6"/>
      <c r="AA11" s="6"/>
      <c r="AB11" s="6"/>
      <c r="AC11" s="6"/>
    </row>
    <row r="12" spans="1:29" s="71" customFormat="1" ht="21" customHeight="1">
      <c r="A12" s="66"/>
      <c r="B12" s="6"/>
      <c r="C12" s="6"/>
      <c r="D12" s="2"/>
      <c r="E12" s="810" t="s">
        <v>428</v>
      </c>
      <c r="F12" s="810"/>
      <c r="G12" s="2" t="s">
        <v>426</v>
      </c>
      <c r="H12" s="271"/>
      <c r="I12" s="2"/>
      <c r="J12" s="124"/>
      <c r="K12" s="123"/>
      <c r="L12" s="6"/>
      <c r="M12" s="6"/>
      <c r="N12" s="6"/>
      <c r="O12" s="6"/>
      <c r="P12" s="6"/>
      <c r="Q12" s="6"/>
      <c r="R12" s="6"/>
      <c r="S12" s="6"/>
      <c r="T12" s="6"/>
      <c r="U12" s="6"/>
      <c r="V12" s="6"/>
      <c r="W12" s="270"/>
      <c r="X12" s="6"/>
      <c r="Y12" s="6"/>
      <c r="Z12" s="6"/>
      <c r="AA12" s="6"/>
      <c r="AB12" s="6"/>
      <c r="AC12" s="6"/>
    </row>
    <row r="13" spans="1:29" s="71" customFormat="1" ht="16.5" customHeight="1">
      <c r="A13" s="66"/>
      <c r="B13" s="6"/>
      <c r="C13" s="6"/>
      <c r="D13" s="2"/>
      <c r="E13" s="810"/>
      <c r="F13" s="810"/>
      <c r="G13" s="2" t="s">
        <v>427</v>
      </c>
      <c r="H13" s="2"/>
      <c r="I13" s="2"/>
      <c r="J13" s="124"/>
      <c r="K13" s="123"/>
      <c r="L13" s="6"/>
      <c r="M13" s="6"/>
      <c r="N13" s="6"/>
      <c r="O13" s="6"/>
      <c r="P13" s="6"/>
      <c r="Q13" s="6"/>
      <c r="R13" s="6"/>
      <c r="S13" s="6"/>
      <c r="T13" s="6"/>
      <c r="U13" s="6"/>
      <c r="V13" s="6"/>
      <c r="W13" s="270"/>
      <c r="X13" s="6"/>
      <c r="Y13" s="6"/>
      <c r="Z13" s="6"/>
      <c r="AA13" s="6"/>
      <c r="AB13" s="6"/>
      <c r="AC13" s="6"/>
    </row>
    <row r="14" spans="1:29" s="71" customFormat="1" ht="12" customHeight="1">
      <c r="A14" s="66"/>
      <c r="B14" s="6"/>
      <c r="C14" s="6"/>
      <c r="D14" s="2"/>
      <c r="E14" s="2"/>
      <c r="F14" s="120"/>
      <c r="G14" s="2"/>
      <c r="H14" s="2"/>
      <c r="I14" s="2"/>
      <c r="J14" s="124"/>
      <c r="K14" s="123"/>
      <c r="L14" s="6"/>
      <c r="M14" s="6"/>
      <c r="N14" s="6"/>
      <c r="O14" s="6"/>
      <c r="P14" s="6"/>
      <c r="Q14" s="6"/>
      <c r="R14" s="6"/>
      <c r="S14" s="6"/>
      <c r="T14" s="6"/>
      <c r="U14" s="6"/>
      <c r="V14" s="6"/>
      <c r="W14" s="270"/>
      <c r="X14" s="6"/>
      <c r="Y14" s="6"/>
      <c r="Z14" s="6"/>
      <c r="AA14" s="6"/>
      <c r="AB14" s="6"/>
      <c r="AC14" s="6"/>
    </row>
    <row r="15" spans="1:29" s="71" customFormat="1" ht="17.25" customHeight="1">
      <c r="A15" s="66"/>
      <c r="B15" s="6"/>
      <c r="C15" s="6"/>
      <c r="D15" s="2"/>
      <c r="E15" s="2" t="s">
        <v>452</v>
      </c>
      <c r="F15" s="2"/>
      <c r="G15" s="2" t="s">
        <v>303</v>
      </c>
      <c r="H15" s="2"/>
      <c r="I15" s="2"/>
      <c r="J15" s="124"/>
      <c r="K15" s="123"/>
      <c r="L15" s="6"/>
      <c r="M15" s="6"/>
      <c r="N15" s="6"/>
      <c r="O15" s="6"/>
      <c r="P15" s="6"/>
      <c r="Q15" s="6"/>
      <c r="R15" s="6"/>
      <c r="S15" s="6"/>
      <c r="T15" s="6"/>
      <c r="U15" s="6"/>
      <c r="V15" s="6"/>
      <c r="W15" s="270"/>
      <c r="X15" s="6"/>
      <c r="Y15" s="6"/>
      <c r="Z15" s="6"/>
      <c r="AA15" s="6"/>
      <c r="AB15" s="6"/>
      <c r="AC15" s="6"/>
    </row>
    <row r="16" spans="1:29" s="71" customFormat="1" ht="17.25" customHeight="1">
      <c r="A16" s="66"/>
      <c r="B16" s="6"/>
      <c r="C16" s="6"/>
      <c r="D16" s="2"/>
      <c r="E16" s="122"/>
      <c r="F16" s="2"/>
      <c r="G16" s="2" t="s">
        <v>302</v>
      </c>
      <c r="H16" s="2"/>
      <c r="I16" s="2"/>
      <c r="J16" s="121"/>
      <c r="K16" s="121"/>
      <c r="L16" s="121"/>
      <c r="M16" s="121"/>
      <c r="N16" s="121"/>
      <c r="O16" s="121"/>
      <c r="P16" s="121"/>
      <c r="Q16" s="121"/>
      <c r="R16" s="121"/>
      <c r="S16" s="121"/>
      <c r="T16" s="121"/>
      <c r="U16" s="6"/>
      <c r="V16" s="6"/>
      <c r="W16" s="270"/>
      <c r="X16" s="6"/>
      <c r="Y16" s="6"/>
      <c r="Z16" s="6"/>
      <c r="AA16" s="6"/>
      <c r="AB16" s="6"/>
      <c r="AC16" s="6"/>
    </row>
    <row r="17" spans="1:30" s="71" customFormat="1" ht="17.25" customHeight="1">
      <c r="A17" s="66"/>
      <c r="B17" s="6"/>
      <c r="C17" s="6"/>
      <c r="D17" s="2"/>
      <c r="E17" s="2"/>
      <c r="F17" s="121"/>
      <c r="G17" s="2" t="s">
        <v>301</v>
      </c>
      <c r="H17" s="2"/>
      <c r="I17" s="2"/>
      <c r="J17" s="121"/>
      <c r="K17" s="121"/>
      <c r="L17" s="121"/>
      <c r="M17" s="121"/>
      <c r="N17" s="121"/>
      <c r="O17" s="121"/>
      <c r="P17" s="121"/>
      <c r="Q17" s="121"/>
      <c r="R17" s="121"/>
      <c r="S17" s="6"/>
      <c r="T17" s="121"/>
      <c r="U17" s="6"/>
      <c r="V17" s="6"/>
      <c r="W17" s="270"/>
      <c r="X17" s="6"/>
      <c r="Y17" s="6"/>
      <c r="Z17" s="6"/>
      <c r="AA17" s="6"/>
      <c r="AB17" s="6"/>
      <c r="AC17" s="6"/>
    </row>
    <row r="18" spans="1:30" s="71" customFormat="1" ht="17.25" customHeight="1">
      <c r="A18" s="66"/>
      <c r="B18" s="6"/>
      <c r="C18" s="6"/>
      <c r="D18" s="2"/>
      <c r="E18" s="2"/>
      <c r="F18" s="2"/>
      <c r="G18" s="2" t="s">
        <v>300</v>
      </c>
      <c r="H18" s="2"/>
      <c r="I18" s="2"/>
      <c r="J18" s="119"/>
      <c r="K18" s="6"/>
      <c r="L18" s="6"/>
      <c r="M18" s="6"/>
      <c r="N18" s="6"/>
      <c r="O18" s="6"/>
      <c r="P18" s="6"/>
      <c r="Q18" s="100"/>
      <c r="R18" s="6"/>
      <c r="S18" s="6"/>
      <c r="T18" s="6"/>
      <c r="U18" s="6"/>
      <c r="V18" s="6"/>
      <c r="W18" s="62"/>
      <c r="X18" s="6"/>
      <c r="Y18" s="6"/>
      <c r="Z18" s="6"/>
      <c r="AA18" s="6"/>
      <c r="AB18" s="6"/>
      <c r="AC18" s="6"/>
    </row>
    <row r="19" spans="1:30" s="71" customFormat="1" ht="12" customHeight="1">
      <c r="A19" s="66"/>
      <c r="B19" s="6"/>
      <c r="C19" s="6"/>
      <c r="D19" s="2"/>
      <c r="E19" s="2"/>
      <c r="F19" s="2"/>
      <c r="G19" s="2"/>
      <c r="H19" s="2"/>
      <c r="I19" s="119"/>
      <c r="J19" s="119"/>
      <c r="K19" s="6"/>
      <c r="L19" s="6"/>
      <c r="M19" s="6"/>
      <c r="N19" s="6"/>
      <c r="O19" s="6"/>
      <c r="P19" s="6"/>
      <c r="Q19" s="100"/>
      <c r="R19" s="6"/>
      <c r="S19" s="6"/>
      <c r="T19" s="6"/>
      <c r="U19" s="6"/>
      <c r="V19" s="6"/>
      <c r="W19" s="62"/>
      <c r="X19" s="6"/>
      <c r="Y19" s="6"/>
      <c r="Z19" s="6"/>
      <c r="AA19" s="6"/>
      <c r="AB19" s="6"/>
      <c r="AC19" s="6"/>
    </row>
    <row r="20" spans="1:30" s="71" customFormat="1" ht="17.25" customHeight="1">
      <c r="A20" s="66"/>
      <c r="B20" s="6"/>
      <c r="C20" s="6"/>
      <c r="D20" s="2"/>
      <c r="E20" s="2" t="s">
        <v>299</v>
      </c>
      <c r="F20" s="2"/>
      <c r="G20" s="2"/>
      <c r="H20" s="120"/>
      <c r="I20" s="119"/>
      <c r="J20" s="119"/>
      <c r="K20" s="6"/>
      <c r="L20" s="6"/>
      <c r="M20" s="6"/>
      <c r="N20" s="6"/>
      <c r="O20" s="6"/>
      <c r="P20" s="6"/>
      <c r="Q20" s="100"/>
      <c r="R20" s="6"/>
      <c r="S20" s="6"/>
      <c r="T20" s="6"/>
      <c r="U20" s="6"/>
      <c r="V20" s="6"/>
      <c r="W20" s="62"/>
      <c r="X20" s="6"/>
      <c r="Y20" s="6"/>
      <c r="Z20" s="6"/>
      <c r="AA20" s="6"/>
      <c r="AB20" s="6"/>
      <c r="AC20" s="6"/>
    </row>
    <row r="21" spans="1:30" s="227" customFormat="1" ht="26.25" customHeight="1" thickBot="1">
      <c r="A21" s="220"/>
      <c r="B21" s="221"/>
      <c r="C21" s="221"/>
      <c r="D21" s="222"/>
      <c r="E21" s="223" t="s">
        <v>466</v>
      </c>
      <c r="F21" s="224"/>
      <c r="G21" s="225"/>
      <c r="H21" s="224"/>
      <c r="I21" s="226"/>
      <c r="J21" s="226"/>
      <c r="K21" s="226"/>
      <c r="L21" s="221"/>
      <c r="M21" s="221"/>
      <c r="N21" s="221"/>
      <c r="O21" s="221"/>
      <c r="P21" s="221"/>
      <c r="Q21" s="221"/>
      <c r="R21" s="221"/>
      <c r="S21" s="221"/>
      <c r="T21" s="221"/>
      <c r="U21" s="221"/>
      <c r="V21" s="221"/>
      <c r="W21" s="62"/>
      <c r="X21" s="221"/>
      <c r="Y21" s="221"/>
      <c r="Z21" s="221"/>
      <c r="AA21" s="221"/>
      <c r="AB21" s="221"/>
      <c r="AC21" s="221"/>
    </row>
    <row r="22" spans="1:30" s="71" customFormat="1" ht="27" customHeight="1">
      <c r="A22" s="66"/>
      <c r="B22" s="6"/>
      <c r="C22" s="6"/>
      <c r="D22" s="799" t="s">
        <v>298</v>
      </c>
      <c r="E22" s="755" t="s">
        <v>297</v>
      </c>
      <c r="F22" s="755"/>
      <c r="G22" s="755"/>
      <c r="H22" s="755"/>
      <c r="I22" s="802"/>
      <c r="J22" s="755"/>
      <c r="K22" s="755"/>
      <c r="L22" s="756"/>
      <c r="M22" s="754" t="s">
        <v>296</v>
      </c>
      <c r="N22" s="755"/>
      <c r="O22" s="756"/>
      <c r="P22" s="754" t="s">
        <v>295</v>
      </c>
      <c r="Q22" s="755"/>
      <c r="R22" s="755"/>
      <c r="S22" s="755"/>
      <c r="T22" s="755"/>
      <c r="U22" s="755"/>
      <c r="V22" s="755"/>
      <c r="W22" s="756"/>
      <c r="X22" s="762" t="s">
        <v>294</v>
      </c>
      <c r="Y22" s="763"/>
      <c r="Z22" s="763"/>
      <c r="AA22" s="764"/>
      <c r="AB22" s="6"/>
    </row>
    <row r="23" spans="1:30" ht="15.75" customHeight="1">
      <c r="A23" s="66"/>
      <c r="B23" s="6"/>
      <c r="C23" s="6"/>
      <c r="D23" s="800"/>
      <c r="E23" s="768" t="s">
        <v>293</v>
      </c>
      <c r="F23" s="768"/>
      <c r="G23" s="769"/>
      <c r="H23" s="772" t="s">
        <v>292</v>
      </c>
      <c r="I23" s="774" t="s">
        <v>291</v>
      </c>
      <c r="J23" s="776" t="s">
        <v>290</v>
      </c>
      <c r="K23" s="778" t="s">
        <v>289</v>
      </c>
      <c r="L23" s="779"/>
      <c r="M23" s="782" t="s">
        <v>288</v>
      </c>
      <c r="N23" s="784" t="s">
        <v>287</v>
      </c>
      <c r="O23" s="786" t="s">
        <v>286</v>
      </c>
      <c r="P23" s="230" t="s">
        <v>285</v>
      </c>
      <c r="Q23" s="118" t="s">
        <v>284</v>
      </c>
      <c r="R23" s="173" t="s">
        <v>283</v>
      </c>
      <c r="S23" s="118" t="s">
        <v>282</v>
      </c>
      <c r="T23" s="118" t="s">
        <v>281</v>
      </c>
      <c r="U23" s="118" t="s">
        <v>280</v>
      </c>
      <c r="V23" s="173" t="s">
        <v>279</v>
      </c>
      <c r="W23" s="467" t="s">
        <v>930</v>
      </c>
      <c r="X23" s="765"/>
      <c r="Y23" s="766"/>
      <c r="Z23" s="766"/>
      <c r="AA23" s="767"/>
      <c r="AB23" s="6"/>
      <c r="AD23" s="62"/>
    </row>
    <row r="24" spans="1:30" ht="28.5" customHeight="1" thickBot="1">
      <c r="A24" s="66"/>
      <c r="B24" s="6"/>
      <c r="C24" s="6"/>
      <c r="D24" s="801"/>
      <c r="E24" s="770"/>
      <c r="F24" s="770"/>
      <c r="G24" s="771"/>
      <c r="H24" s="773"/>
      <c r="I24" s="775"/>
      <c r="J24" s="777"/>
      <c r="K24" s="780"/>
      <c r="L24" s="781"/>
      <c r="M24" s="783"/>
      <c r="N24" s="785"/>
      <c r="O24" s="787"/>
      <c r="P24" s="117" t="s">
        <v>278</v>
      </c>
      <c r="Q24" s="116" t="s">
        <v>277</v>
      </c>
      <c r="R24" s="116" t="s">
        <v>447</v>
      </c>
      <c r="S24" s="116" t="s">
        <v>276</v>
      </c>
      <c r="T24" s="116" t="s">
        <v>275</v>
      </c>
      <c r="U24" s="116" t="s">
        <v>274</v>
      </c>
      <c r="V24" s="115" t="s">
        <v>273</v>
      </c>
      <c r="W24" s="468" t="s">
        <v>929</v>
      </c>
      <c r="X24" s="114" t="s">
        <v>272</v>
      </c>
      <c r="Y24" s="113" t="s">
        <v>270</v>
      </c>
      <c r="Z24" s="112" t="s">
        <v>271</v>
      </c>
      <c r="AA24" s="111" t="s">
        <v>270</v>
      </c>
      <c r="AB24" s="6"/>
      <c r="AD24" s="62"/>
    </row>
    <row r="25" spans="1:30" ht="42" customHeight="1" thickTop="1">
      <c r="A25" s="66"/>
      <c r="B25" s="6"/>
      <c r="C25" s="6"/>
      <c r="D25" s="110">
        <v>1</v>
      </c>
      <c r="E25" s="803"/>
      <c r="F25" s="803"/>
      <c r="G25" s="803"/>
      <c r="H25" s="178"/>
      <c r="I25" s="179"/>
      <c r="J25" s="180"/>
      <c r="K25" s="804"/>
      <c r="L25" s="805"/>
      <c r="M25" s="181"/>
      <c r="N25" s="182"/>
      <c r="O25" s="183"/>
      <c r="P25" s="826"/>
      <c r="Q25" s="853"/>
      <c r="R25" s="853"/>
      <c r="S25" s="853"/>
      <c r="T25" s="837"/>
      <c r="U25" s="837"/>
      <c r="V25" s="837"/>
      <c r="W25" s="842"/>
      <c r="X25" s="826"/>
      <c r="Y25" s="834"/>
      <c r="Z25" s="837"/>
      <c r="AA25" s="829"/>
      <c r="AB25" s="6"/>
      <c r="AD25" s="62"/>
    </row>
    <row r="26" spans="1:30" ht="42" customHeight="1">
      <c r="A26" s="66"/>
      <c r="B26" s="6"/>
      <c r="C26" s="6"/>
      <c r="D26" s="109">
        <v>2</v>
      </c>
      <c r="E26" s="795"/>
      <c r="F26" s="795"/>
      <c r="G26" s="796"/>
      <c r="H26" s="184"/>
      <c r="I26" s="185"/>
      <c r="J26" s="184"/>
      <c r="K26" s="806"/>
      <c r="L26" s="807"/>
      <c r="M26" s="181"/>
      <c r="N26" s="182"/>
      <c r="O26" s="186"/>
      <c r="P26" s="827"/>
      <c r="Q26" s="854"/>
      <c r="R26" s="854"/>
      <c r="S26" s="854"/>
      <c r="T26" s="838"/>
      <c r="U26" s="838"/>
      <c r="V26" s="838"/>
      <c r="W26" s="843"/>
      <c r="X26" s="827"/>
      <c r="Y26" s="835"/>
      <c r="Z26" s="838"/>
      <c r="AA26" s="830"/>
      <c r="AB26" s="6"/>
      <c r="AD26" s="62"/>
    </row>
    <row r="27" spans="1:30" ht="42" customHeight="1">
      <c r="A27" s="66"/>
      <c r="B27" s="6"/>
      <c r="C27" s="6"/>
      <c r="D27" s="109">
        <v>3</v>
      </c>
      <c r="E27" s="795"/>
      <c r="F27" s="795"/>
      <c r="G27" s="796"/>
      <c r="H27" s="178"/>
      <c r="I27" s="187"/>
      <c r="J27" s="178"/>
      <c r="K27" s="832"/>
      <c r="L27" s="833"/>
      <c r="M27" s="181"/>
      <c r="N27" s="182"/>
      <c r="O27" s="186"/>
      <c r="P27" s="827"/>
      <c r="Q27" s="854"/>
      <c r="R27" s="854"/>
      <c r="S27" s="854"/>
      <c r="T27" s="838"/>
      <c r="U27" s="838"/>
      <c r="V27" s="838"/>
      <c r="W27" s="843"/>
      <c r="X27" s="827"/>
      <c r="Y27" s="835"/>
      <c r="Z27" s="838"/>
      <c r="AA27" s="830"/>
      <c r="AB27" s="6"/>
      <c r="AD27" s="62"/>
    </row>
    <row r="28" spans="1:30" ht="42" customHeight="1">
      <c r="A28" s="66"/>
      <c r="B28" s="6"/>
      <c r="C28" s="6"/>
      <c r="D28" s="109">
        <v>4</v>
      </c>
      <c r="E28" s="795"/>
      <c r="F28" s="795"/>
      <c r="G28" s="796"/>
      <c r="H28" s="188"/>
      <c r="I28" s="189"/>
      <c r="J28" s="188"/>
      <c r="K28" s="797"/>
      <c r="L28" s="798"/>
      <c r="M28" s="181"/>
      <c r="N28" s="182"/>
      <c r="O28" s="183"/>
      <c r="P28" s="827"/>
      <c r="Q28" s="854"/>
      <c r="R28" s="854"/>
      <c r="S28" s="854"/>
      <c r="T28" s="838"/>
      <c r="U28" s="838"/>
      <c r="V28" s="838"/>
      <c r="W28" s="843"/>
      <c r="X28" s="827"/>
      <c r="Y28" s="835"/>
      <c r="Z28" s="838"/>
      <c r="AA28" s="830"/>
      <c r="AB28" s="6"/>
      <c r="AD28" s="62"/>
    </row>
    <row r="29" spans="1:30" ht="42" customHeight="1">
      <c r="A29" s="66"/>
      <c r="B29" s="6"/>
      <c r="C29" s="6"/>
      <c r="D29" s="109">
        <v>5</v>
      </c>
      <c r="E29" s="795"/>
      <c r="F29" s="795"/>
      <c r="G29" s="796"/>
      <c r="H29" s="188"/>
      <c r="I29" s="185"/>
      <c r="J29" s="188"/>
      <c r="K29" s="797"/>
      <c r="L29" s="798"/>
      <c r="M29" s="181"/>
      <c r="N29" s="182"/>
      <c r="O29" s="186"/>
      <c r="P29" s="827"/>
      <c r="Q29" s="854"/>
      <c r="R29" s="854"/>
      <c r="S29" s="854"/>
      <c r="T29" s="838"/>
      <c r="U29" s="838"/>
      <c r="V29" s="838"/>
      <c r="W29" s="843"/>
      <c r="X29" s="827"/>
      <c r="Y29" s="835"/>
      <c r="Z29" s="838"/>
      <c r="AA29" s="830"/>
      <c r="AB29" s="6"/>
      <c r="AD29" s="62"/>
    </row>
    <row r="30" spans="1:30" ht="42" customHeight="1">
      <c r="A30" s="66"/>
      <c r="B30" s="6"/>
      <c r="C30" s="6"/>
      <c r="D30" s="109">
        <v>6</v>
      </c>
      <c r="E30" s="795"/>
      <c r="F30" s="795"/>
      <c r="G30" s="796"/>
      <c r="H30" s="184"/>
      <c r="I30" s="187"/>
      <c r="J30" s="188"/>
      <c r="K30" s="806"/>
      <c r="L30" s="807"/>
      <c r="M30" s="181"/>
      <c r="N30" s="182"/>
      <c r="O30" s="186"/>
      <c r="P30" s="827"/>
      <c r="Q30" s="854"/>
      <c r="R30" s="854"/>
      <c r="S30" s="854"/>
      <c r="T30" s="838"/>
      <c r="U30" s="838"/>
      <c r="V30" s="838"/>
      <c r="W30" s="843"/>
      <c r="X30" s="827"/>
      <c r="Y30" s="835"/>
      <c r="Z30" s="838"/>
      <c r="AA30" s="830"/>
      <c r="AB30" s="6"/>
      <c r="AD30" s="62"/>
    </row>
    <row r="31" spans="1:30" ht="42" customHeight="1">
      <c r="A31" s="66"/>
      <c r="B31" s="6"/>
      <c r="C31" s="6"/>
      <c r="D31" s="109">
        <v>7</v>
      </c>
      <c r="E31" s="795"/>
      <c r="F31" s="795"/>
      <c r="G31" s="796"/>
      <c r="H31" s="178"/>
      <c r="I31" s="185"/>
      <c r="J31" s="188"/>
      <c r="K31" s="806"/>
      <c r="L31" s="807"/>
      <c r="M31" s="181"/>
      <c r="N31" s="182"/>
      <c r="O31" s="183"/>
      <c r="P31" s="827"/>
      <c r="Q31" s="854"/>
      <c r="R31" s="854"/>
      <c r="S31" s="854"/>
      <c r="T31" s="838"/>
      <c r="U31" s="838"/>
      <c r="V31" s="838"/>
      <c r="W31" s="843"/>
      <c r="X31" s="827"/>
      <c r="Y31" s="835"/>
      <c r="Z31" s="838"/>
      <c r="AA31" s="830"/>
      <c r="AB31" s="6"/>
      <c r="AD31" s="62"/>
    </row>
    <row r="32" spans="1:30" ht="42" customHeight="1">
      <c r="A32" s="66"/>
      <c r="B32" s="6"/>
      <c r="C32" s="6"/>
      <c r="D32" s="108">
        <v>8</v>
      </c>
      <c r="E32" s="795"/>
      <c r="F32" s="795"/>
      <c r="G32" s="796"/>
      <c r="H32" s="184"/>
      <c r="I32" s="185"/>
      <c r="J32" s="184"/>
      <c r="K32" s="832"/>
      <c r="L32" s="833"/>
      <c r="M32" s="181"/>
      <c r="N32" s="182"/>
      <c r="O32" s="186"/>
      <c r="P32" s="827"/>
      <c r="Q32" s="854"/>
      <c r="R32" s="854"/>
      <c r="S32" s="854"/>
      <c r="T32" s="838"/>
      <c r="U32" s="838"/>
      <c r="V32" s="838"/>
      <c r="W32" s="843"/>
      <c r="X32" s="827"/>
      <c r="Y32" s="835"/>
      <c r="Z32" s="838"/>
      <c r="AA32" s="830"/>
      <c r="AB32" s="6"/>
      <c r="AD32" s="62"/>
    </row>
    <row r="33" spans="1:30" ht="42" customHeight="1">
      <c r="A33" s="66"/>
      <c r="B33" s="6"/>
      <c r="C33" s="6"/>
      <c r="D33" s="108">
        <v>9</v>
      </c>
      <c r="E33" s="795"/>
      <c r="F33" s="795"/>
      <c r="G33" s="796"/>
      <c r="H33" s="178"/>
      <c r="I33" s="187"/>
      <c r="J33" s="178"/>
      <c r="K33" s="797"/>
      <c r="L33" s="798"/>
      <c r="M33" s="181"/>
      <c r="N33" s="182"/>
      <c r="O33" s="183"/>
      <c r="P33" s="827"/>
      <c r="Q33" s="854"/>
      <c r="R33" s="854"/>
      <c r="S33" s="854"/>
      <c r="T33" s="838"/>
      <c r="U33" s="838"/>
      <c r="V33" s="838"/>
      <c r="W33" s="843"/>
      <c r="X33" s="827"/>
      <c r="Y33" s="835"/>
      <c r="Z33" s="838"/>
      <c r="AA33" s="830"/>
      <c r="AB33" s="6"/>
      <c r="AD33" s="62"/>
    </row>
    <row r="34" spans="1:30" ht="42" customHeight="1" thickBot="1">
      <c r="A34" s="66"/>
      <c r="B34" s="6"/>
      <c r="C34" s="6"/>
      <c r="D34" s="107">
        <v>10</v>
      </c>
      <c r="E34" s="808"/>
      <c r="F34" s="808"/>
      <c r="G34" s="809"/>
      <c r="H34" s="190"/>
      <c r="I34" s="191"/>
      <c r="J34" s="190"/>
      <c r="K34" s="793"/>
      <c r="L34" s="794"/>
      <c r="M34" s="192"/>
      <c r="N34" s="193"/>
      <c r="O34" s="194"/>
      <c r="P34" s="828"/>
      <c r="Q34" s="855"/>
      <c r="R34" s="855"/>
      <c r="S34" s="855"/>
      <c r="T34" s="839"/>
      <c r="U34" s="839"/>
      <c r="V34" s="839"/>
      <c r="W34" s="844"/>
      <c r="X34" s="828"/>
      <c r="Y34" s="836"/>
      <c r="Z34" s="839"/>
      <c r="AA34" s="831"/>
      <c r="AB34" s="6"/>
      <c r="AD34" s="62"/>
    </row>
    <row r="35" spans="1:30" ht="40.5" customHeight="1" thickBot="1">
      <c r="A35" s="66"/>
      <c r="B35" s="6"/>
      <c r="C35" s="6"/>
      <c r="D35" s="6"/>
      <c r="E35" s="6"/>
      <c r="F35" s="6"/>
      <c r="G35" s="6"/>
      <c r="H35" s="106" t="s">
        <v>269</v>
      </c>
      <c r="I35" s="210">
        <f>SUM(I25:I34)</f>
        <v>0</v>
      </c>
      <c r="J35" s="6"/>
      <c r="K35" s="93"/>
      <c r="L35" s="93"/>
      <c r="M35" s="93"/>
      <c r="N35" s="851" t="s">
        <v>268</v>
      </c>
      <c r="O35" s="852"/>
      <c r="P35" s="195"/>
      <c r="Q35" s="196"/>
      <c r="R35" s="196"/>
      <c r="S35" s="196"/>
      <c r="T35" s="196"/>
      <c r="U35" s="196"/>
      <c r="V35" s="275"/>
      <c r="W35" s="272"/>
      <c r="X35" s="93"/>
      <c r="Y35" s="93"/>
      <c r="Z35" s="93"/>
      <c r="AA35" s="104"/>
      <c r="AB35" s="6"/>
      <c r="AD35" s="62"/>
    </row>
    <row r="36" spans="1:30" s="101" customFormat="1" ht="15" customHeight="1">
      <c r="A36" s="277"/>
      <c r="B36" s="277"/>
      <c r="C36" s="277"/>
      <c r="D36" s="277"/>
      <c r="E36" s="277"/>
      <c r="F36" s="277"/>
      <c r="G36" s="277"/>
      <c r="H36" s="278"/>
      <c r="I36" s="279"/>
      <c r="J36" s="277"/>
      <c r="K36" s="280"/>
      <c r="L36" s="280"/>
      <c r="M36" s="280"/>
      <c r="N36" s="281"/>
      <c r="O36" s="281"/>
      <c r="P36" s="269"/>
      <c r="Q36" s="269"/>
      <c r="R36" s="269"/>
      <c r="S36" s="269"/>
      <c r="T36" s="269"/>
      <c r="U36" s="269"/>
      <c r="V36" s="269"/>
      <c r="W36" s="269"/>
      <c r="X36" s="280"/>
      <c r="Y36" s="280"/>
      <c r="Z36" s="280"/>
      <c r="AA36" s="282"/>
      <c r="AB36" s="277"/>
    </row>
    <row r="37" spans="1:30" ht="39" customHeight="1" thickBot="1">
      <c r="A37" s="66"/>
      <c r="B37" s="6"/>
      <c r="C37" s="6"/>
      <c r="D37" s="105" t="s">
        <v>1195</v>
      </c>
      <c r="F37" s="6"/>
      <c r="G37" s="6"/>
      <c r="H37" s="6"/>
      <c r="I37" s="6"/>
      <c r="J37" s="6"/>
      <c r="K37" s="93"/>
      <c r="L37" s="93"/>
      <c r="M37" s="93"/>
      <c r="N37" s="93"/>
      <c r="O37" s="93"/>
      <c r="P37" s="93"/>
      <c r="Q37" s="93"/>
      <c r="R37" s="93"/>
      <c r="S37" s="93"/>
      <c r="T37" s="93"/>
      <c r="U37" s="93"/>
      <c r="V37" s="93"/>
      <c r="W37" s="273"/>
      <c r="X37" s="93"/>
      <c r="Y37" s="93"/>
      <c r="Z37" s="93"/>
      <c r="AA37" s="93"/>
      <c r="AB37" s="93"/>
      <c r="AC37" s="6"/>
    </row>
    <row r="38" spans="1:30" ht="39" hidden="1" customHeight="1" thickBot="1">
      <c r="A38" s="66"/>
      <c r="B38" s="6"/>
      <c r="C38" s="6"/>
      <c r="D38" s="105"/>
      <c r="F38" s="6"/>
      <c r="G38" s="6"/>
      <c r="H38" s="6"/>
      <c r="I38" s="6"/>
      <c r="J38" s="6"/>
      <c r="K38" s="93"/>
      <c r="L38" s="93"/>
      <c r="M38" s="93"/>
      <c r="N38" s="93"/>
      <c r="O38" s="93"/>
      <c r="P38" s="93"/>
      <c r="Q38" s="93"/>
      <c r="R38" s="93"/>
      <c r="S38" s="93"/>
      <c r="T38" s="93"/>
      <c r="U38" s="93"/>
      <c r="V38" s="93"/>
      <c r="W38" s="273"/>
      <c r="X38" s="93"/>
      <c r="Y38" s="93"/>
      <c r="Z38" s="93"/>
      <c r="AA38" s="93"/>
      <c r="AB38" s="93"/>
      <c r="AC38" s="6"/>
    </row>
    <row r="39" spans="1:30" ht="24.75" customHeight="1" thickBot="1">
      <c r="A39" s="66"/>
      <c r="B39" s="6"/>
      <c r="C39" s="6"/>
      <c r="D39" s="6"/>
      <c r="E39" s="848" t="s">
        <v>267</v>
      </c>
      <c r="F39" s="849"/>
      <c r="G39" s="850"/>
      <c r="H39" s="845"/>
      <c r="I39" s="846"/>
      <c r="J39" s="847"/>
      <c r="K39" s="88"/>
      <c r="L39" s="93"/>
      <c r="M39" s="93"/>
      <c r="N39" s="93"/>
      <c r="O39" s="93"/>
      <c r="P39" s="6"/>
      <c r="Q39" s="6"/>
      <c r="R39" s="6"/>
      <c r="S39" s="103"/>
      <c r="T39" s="103"/>
      <c r="U39" s="103"/>
      <c r="V39" s="103"/>
      <c r="W39" s="80"/>
      <c r="X39" s="103"/>
      <c r="Y39" s="103"/>
      <c r="Z39" s="103"/>
      <c r="AA39" s="103"/>
      <c r="AB39" s="103"/>
      <c r="AC39" s="103"/>
      <c r="AD39" s="102"/>
    </row>
    <row r="40" spans="1:30" ht="12" customHeight="1">
      <c r="A40" s="66"/>
      <c r="B40" s="6"/>
      <c r="C40" s="6"/>
      <c r="D40" s="6"/>
      <c r="E40" s="6"/>
      <c r="F40" s="6"/>
      <c r="G40" s="6"/>
      <c r="H40" s="6"/>
      <c r="I40" s="6"/>
      <c r="J40" s="6"/>
      <c r="K40" s="88"/>
      <c r="L40" s="93"/>
      <c r="M40" s="93"/>
      <c r="N40" s="93"/>
      <c r="O40" s="93"/>
      <c r="P40" s="88"/>
      <c r="Q40" s="88"/>
      <c r="R40" s="88"/>
      <c r="S40" s="88"/>
      <c r="T40" s="88"/>
      <c r="U40" s="88"/>
      <c r="V40" s="88"/>
      <c r="W40" s="80"/>
      <c r="X40" s="88"/>
      <c r="Y40" s="88"/>
      <c r="Z40" s="88"/>
      <c r="AA40" s="88"/>
      <c r="AB40" s="88"/>
      <c r="AC40" s="98"/>
      <c r="AD40" s="98"/>
    </row>
    <row r="41" spans="1:30" ht="19.5" customHeight="1" thickBot="1">
      <c r="A41" s="66"/>
      <c r="B41" s="6"/>
      <c r="C41" s="6"/>
      <c r="D41" s="63" t="s">
        <v>266</v>
      </c>
      <c r="E41" s="101"/>
      <c r="F41" s="100"/>
      <c r="G41" s="6"/>
      <c r="H41" s="6"/>
      <c r="I41" s="6"/>
      <c r="J41" s="6"/>
      <c r="K41" s="88"/>
      <c r="L41" s="93"/>
      <c r="M41" s="93"/>
      <c r="N41" s="93"/>
      <c r="O41" s="93"/>
      <c r="P41" s="88"/>
      <c r="Q41" s="88"/>
      <c r="R41" s="88"/>
      <c r="S41" s="99"/>
      <c r="T41" s="99"/>
      <c r="U41" s="99"/>
      <c r="V41" s="99"/>
      <c r="W41" s="274"/>
      <c r="X41" s="99"/>
      <c r="Y41" s="99"/>
      <c r="Z41" s="99"/>
      <c r="AA41" s="99"/>
      <c r="AB41" s="99"/>
      <c r="AC41" s="98"/>
      <c r="AD41" s="97"/>
    </row>
    <row r="42" spans="1:30" s="71" customFormat="1" ht="33.75" customHeight="1" thickBot="1">
      <c r="A42" s="66"/>
      <c r="B42" s="6"/>
      <c r="C42" s="6"/>
      <c r="D42" s="6"/>
      <c r="E42" s="95" t="s">
        <v>467</v>
      </c>
      <c r="F42" s="94"/>
      <c r="G42" s="94"/>
      <c r="H42" s="717" t="s">
        <v>448</v>
      </c>
      <c r="I42" s="718"/>
      <c r="J42" s="718"/>
      <c r="K42" s="718"/>
      <c r="L42" s="719"/>
      <c r="M42" s="93"/>
      <c r="N42" s="93"/>
      <c r="O42" s="93"/>
      <c r="P42" s="88"/>
      <c r="Q42" s="759" t="s">
        <v>265</v>
      </c>
      <c r="R42" s="760"/>
      <c r="S42" s="760"/>
      <c r="T42" s="761"/>
      <c r="U42" s="732"/>
      <c r="V42" s="732"/>
      <c r="W42" s="732"/>
      <c r="X42" s="732"/>
      <c r="Y42" s="732"/>
      <c r="Z42" s="732"/>
      <c r="AA42" s="732"/>
      <c r="AB42" s="733"/>
      <c r="AC42" s="6"/>
      <c r="AD42" s="6"/>
    </row>
    <row r="43" spans="1:30" s="71" customFormat="1" ht="33.75" customHeight="1" thickBot="1">
      <c r="A43" s="66"/>
      <c r="B43" s="6"/>
      <c r="C43" s="6"/>
      <c r="E43" s="95" t="s">
        <v>264</v>
      </c>
      <c r="F43" s="94"/>
      <c r="G43" s="94"/>
      <c r="H43" s="717" t="s">
        <v>1284</v>
      </c>
      <c r="I43" s="720"/>
      <c r="J43" s="720"/>
      <c r="K43" s="720"/>
      <c r="L43" s="721"/>
      <c r="M43" s="93"/>
      <c r="N43" s="93"/>
      <c r="O43" s="93"/>
      <c r="P43" s="88"/>
      <c r="Q43" s="856" t="s">
        <v>263</v>
      </c>
      <c r="R43" s="857"/>
      <c r="S43" s="857"/>
      <c r="T43" s="858"/>
      <c r="U43" s="734"/>
      <c r="V43" s="735"/>
      <c r="W43" s="735"/>
      <c r="X43" s="735"/>
      <c r="Y43" s="735"/>
      <c r="Z43" s="735"/>
      <c r="AA43" s="735"/>
      <c r="AB43" s="736"/>
      <c r="AC43" s="6"/>
      <c r="AD43" s="6"/>
    </row>
    <row r="44" spans="1:30" s="71" customFormat="1" ht="33.75" customHeight="1" thickBot="1">
      <c r="A44" s="66"/>
      <c r="B44" s="6"/>
      <c r="C44" s="6"/>
      <c r="D44" s="6"/>
      <c r="E44" s="95" t="s">
        <v>262</v>
      </c>
      <c r="F44" s="94"/>
      <c r="G44" s="94"/>
      <c r="H44" s="717" t="s">
        <v>1285</v>
      </c>
      <c r="I44" s="720"/>
      <c r="J44" s="720"/>
      <c r="K44" s="720"/>
      <c r="L44" s="721"/>
      <c r="M44" s="93"/>
      <c r="N44" s="93"/>
      <c r="O44" s="93"/>
      <c r="P44" s="88"/>
      <c r="Q44" s="859" t="s">
        <v>261</v>
      </c>
      <c r="R44" s="860"/>
      <c r="S44" s="860"/>
      <c r="T44" s="861"/>
      <c r="U44" s="737"/>
      <c r="V44" s="737"/>
      <c r="W44" s="737"/>
      <c r="X44" s="737"/>
      <c r="Y44" s="737"/>
      <c r="Z44" s="737"/>
      <c r="AA44" s="737"/>
      <c r="AB44" s="738"/>
      <c r="AC44" s="6"/>
      <c r="AD44" s="6"/>
    </row>
    <row r="45" spans="1:30" s="71" customFormat="1" ht="33.75" customHeight="1" thickBot="1">
      <c r="A45" s="66"/>
      <c r="B45" s="6"/>
      <c r="C45" s="6"/>
      <c r="D45" s="6"/>
      <c r="E45" s="95" t="s">
        <v>260</v>
      </c>
      <c r="F45" s="94"/>
      <c r="G45" s="94"/>
      <c r="H45" s="722" t="s">
        <v>259</v>
      </c>
      <c r="I45" s="720"/>
      <c r="J45" s="720"/>
      <c r="K45" s="720"/>
      <c r="L45" s="721"/>
      <c r="M45" s="93"/>
      <c r="N45" s="93"/>
      <c r="O45" s="93"/>
      <c r="P45" s="88"/>
      <c r="Q45" s="723" t="s">
        <v>258</v>
      </c>
      <c r="R45" s="724"/>
      <c r="S45" s="725"/>
      <c r="T45" s="96" t="s">
        <v>257</v>
      </c>
      <c r="U45" s="739"/>
      <c r="V45" s="740"/>
      <c r="W45" s="740"/>
      <c r="X45" s="740"/>
      <c r="Y45" s="740"/>
      <c r="Z45" s="740"/>
      <c r="AA45" s="740"/>
      <c r="AB45" s="741"/>
      <c r="AC45" s="6"/>
      <c r="AD45" s="6"/>
    </row>
    <row r="46" spans="1:30" s="71" customFormat="1" ht="33.75" customHeight="1" thickBot="1">
      <c r="A46" s="66"/>
      <c r="B46" s="6"/>
      <c r="C46" s="6"/>
      <c r="D46" s="6"/>
      <c r="E46" s="95" t="s">
        <v>256</v>
      </c>
      <c r="F46" s="94"/>
      <c r="G46" s="94"/>
      <c r="H46" s="722" t="s">
        <v>255</v>
      </c>
      <c r="I46" s="720"/>
      <c r="J46" s="720"/>
      <c r="K46" s="720"/>
      <c r="L46" s="721"/>
      <c r="M46" s="93"/>
      <c r="N46" s="93"/>
      <c r="O46" s="93"/>
      <c r="P46" s="88"/>
      <c r="Q46" s="726"/>
      <c r="R46" s="727"/>
      <c r="S46" s="728"/>
      <c r="T46" s="92" t="s">
        <v>78</v>
      </c>
      <c r="U46" s="742"/>
      <c r="V46" s="743"/>
      <c r="W46" s="743"/>
      <c r="X46" s="743"/>
      <c r="Y46" s="743"/>
      <c r="Z46" s="743"/>
      <c r="AA46" s="743"/>
      <c r="AB46" s="744"/>
      <c r="AC46" s="6"/>
      <c r="AD46" s="6"/>
    </row>
    <row r="47" spans="1:30" s="71" customFormat="1" ht="33.75" customHeight="1" thickBot="1">
      <c r="A47" s="66"/>
      <c r="B47" s="6"/>
      <c r="C47" s="6"/>
      <c r="D47" s="6"/>
      <c r="E47" s="95" t="s">
        <v>254</v>
      </c>
      <c r="F47" s="94"/>
      <c r="G47" s="94"/>
      <c r="H47" s="717" t="s">
        <v>1286</v>
      </c>
      <c r="I47" s="718"/>
      <c r="J47" s="718"/>
      <c r="K47" s="718"/>
      <c r="L47" s="719"/>
      <c r="M47" s="93"/>
      <c r="N47" s="93"/>
      <c r="O47" s="93"/>
      <c r="P47" s="88"/>
      <c r="Q47" s="726"/>
      <c r="R47" s="727"/>
      <c r="S47" s="728"/>
      <c r="T47" s="92" t="s">
        <v>79</v>
      </c>
      <c r="U47" s="745"/>
      <c r="V47" s="746"/>
      <c r="W47" s="746"/>
      <c r="X47" s="746"/>
      <c r="Y47" s="746"/>
      <c r="Z47" s="746"/>
      <c r="AA47" s="746"/>
      <c r="AB47" s="747"/>
      <c r="AC47" s="6"/>
      <c r="AD47" s="6"/>
    </row>
    <row r="48" spans="1:30" s="71" customFormat="1" ht="30.75" customHeight="1" thickBot="1">
      <c r="A48" s="66"/>
      <c r="B48" s="6"/>
      <c r="C48" s="6"/>
      <c r="D48" s="2"/>
      <c r="E48" s="283" t="s">
        <v>936</v>
      </c>
      <c r="F48" s="284"/>
      <c r="G48" s="284"/>
      <c r="H48" s="339" t="s">
        <v>937</v>
      </c>
      <c r="I48" s="340"/>
      <c r="J48" s="340"/>
      <c r="K48" s="340"/>
      <c r="L48" s="341"/>
      <c r="M48" s="840" t="s">
        <v>991</v>
      </c>
      <c r="N48" s="841"/>
      <c r="O48" s="841"/>
      <c r="P48" s="88"/>
      <c r="Q48" s="729"/>
      <c r="R48" s="730"/>
      <c r="S48" s="731"/>
      <c r="T48" s="91" t="s">
        <v>80</v>
      </c>
      <c r="U48" s="748"/>
      <c r="V48" s="749"/>
      <c r="W48" s="749"/>
      <c r="X48" s="749"/>
      <c r="Y48" s="749"/>
      <c r="Z48" s="749"/>
      <c r="AA48" s="749"/>
      <c r="AB48" s="750"/>
      <c r="AC48" s="6"/>
      <c r="AD48" s="6"/>
    </row>
    <row r="49" spans="1:33" s="71" customFormat="1" ht="14.25" customHeight="1" thickBot="1">
      <c r="A49" s="66"/>
      <c r="B49" s="6"/>
      <c r="C49" s="6"/>
      <c r="D49" s="2"/>
      <c r="E49" s="89"/>
      <c r="F49" s="90"/>
      <c r="G49" s="89"/>
      <c r="H49" s="70"/>
      <c r="I49" s="70"/>
      <c r="J49" s="70"/>
      <c r="K49" s="6"/>
      <c r="L49" s="6"/>
      <c r="M49" s="6"/>
      <c r="N49" s="6"/>
      <c r="O49" s="6"/>
      <c r="P49" s="88"/>
      <c r="Q49" s="88"/>
      <c r="R49" s="88"/>
      <c r="S49" s="88"/>
      <c r="T49" s="88"/>
      <c r="U49" s="88"/>
      <c r="V49" s="88"/>
      <c r="W49" s="88"/>
      <c r="X49" s="87"/>
      <c r="Y49" s="87"/>
      <c r="Z49" s="87"/>
      <c r="AA49" s="87"/>
      <c r="AB49" s="87"/>
      <c r="AC49" s="6"/>
      <c r="AD49" s="6"/>
    </row>
    <row r="50" spans="1:33" s="82" customFormat="1" ht="16.5" customHeight="1">
      <c r="A50" s="86"/>
      <c r="B50" s="83"/>
      <c r="C50" s="83"/>
      <c r="D50" s="83"/>
      <c r="E50" s="811" t="s">
        <v>253</v>
      </c>
      <c r="F50" s="812"/>
      <c r="G50" s="813"/>
      <c r="H50" s="820"/>
      <c r="I50" s="820"/>
      <c r="J50" s="820"/>
      <c r="K50" s="820"/>
      <c r="L50" s="820"/>
      <c r="M50" s="820"/>
      <c r="N50" s="820"/>
      <c r="O50" s="820"/>
      <c r="P50" s="821"/>
      <c r="Q50" s="85"/>
      <c r="R50" s="85"/>
      <c r="S50" s="83"/>
      <c r="T50" s="83"/>
      <c r="U50" s="83"/>
      <c r="V50" s="83"/>
      <c r="W50" s="83"/>
      <c r="X50" s="83"/>
      <c r="Y50" s="83"/>
      <c r="Z50" s="83"/>
      <c r="AA50" s="83"/>
      <c r="AB50" s="83"/>
      <c r="AC50" s="83"/>
      <c r="AD50" s="83"/>
    </row>
    <row r="51" spans="1:33" s="82" customFormat="1" ht="16.5" customHeight="1">
      <c r="A51" s="86"/>
      <c r="B51" s="83"/>
      <c r="C51" s="83"/>
      <c r="D51" s="83"/>
      <c r="E51" s="814"/>
      <c r="F51" s="815"/>
      <c r="G51" s="816"/>
      <c r="H51" s="822"/>
      <c r="I51" s="822"/>
      <c r="J51" s="822"/>
      <c r="K51" s="822"/>
      <c r="L51" s="822"/>
      <c r="M51" s="822"/>
      <c r="N51" s="822"/>
      <c r="O51" s="822"/>
      <c r="P51" s="823"/>
      <c r="Q51" s="85"/>
      <c r="R51" s="85"/>
      <c r="S51" s="83"/>
      <c r="T51" s="83"/>
      <c r="U51" s="83"/>
      <c r="V51" s="83"/>
      <c r="W51" s="83"/>
      <c r="X51" s="83"/>
      <c r="Y51" s="83"/>
      <c r="Z51" s="83"/>
      <c r="AA51" s="83"/>
      <c r="AB51" s="83"/>
      <c r="AC51" s="83"/>
      <c r="AD51" s="83"/>
    </row>
    <row r="52" spans="1:33" s="82" customFormat="1" ht="16.5" customHeight="1" thickBot="1">
      <c r="B52" s="83"/>
      <c r="C52" s="83"/>
      <c r="D52" s="83"/>
      <c r="E52" s="817"/>
      <c r="F52" s="818"/>
      <c r="G52" s="819"/>
      <c r="H52" s="824"/>
      <c r="I52" s="824"/>
      <c r="J52" s="824"/>
      <c r="K52" s="824"/>
      <c r="L52" s="824"/>
      <c r="M52" s="824"/>
      <c r="N52" s="824"/>
      <c r="O52" s="824"/>
      <c r="P52" s="825"/>
      <c r="Q52" s="83"/>
      <c r="R52" s="83"/>
      <c r="S52" s="83"/>
      <c r="T52" s="83"/>
      <c r="U52" s="83"/>
      <c r="V52" s="83"/>
      <c r="W52" s="62"/>
      <c r="X52" s="83"/>
      <c r="Y52" s="83"/>
      <c r="Z52" s="83"/>
      <c r="AA52" s="83"/>
      <c r="AB52" s="83"/>
      <c r="AC52" s="83"/>
      <c r="AD52" s="83"/>
    </row>
    <row r="53" spans="1:33" s="82" customFormat="1" ht="12" customHeight="1">
      <c r="B53" s="83"/>
      <c r="C53" s="83"/>
      <c r="D53" s="83"/>
      <c r="E53" s="83"/>
      <c r="F53" s="83"/>
      <c r="G53" s="83"/>
      <c r="H53" s="83"/>
      <c r="I53" s="83"/>
      <c r="J53" s="83"/>
      <c r="K53" s="83"/>
      <c r="L53" s="83"/>
      <c r="M53" s="83"/>
      <c r="N53" s="83"/>
      <c r="O53" s="83"/>
      <c r="P53" s="83"/>
      <c r="Q53" s="84"/>
      <c r="R53" s="84"/>
      <c r="S53" s="84"/>
      <c r="T53" s="84"/>
      <c r="U53" s="84"/>
      <c r="V53" s="84"/>
      <c r="W53" s="62"/>
      <c r="X53" s="84"/>
      <c r="Y53" s="84"/>
      <c r="Z53" s="84"/>
      <c r="AA53" s="84"/>
      <c r="AB53" s="84"/>
      <c r="AC53" s="83"/>
    </row>
    <row r="54" spans="1:33" s="71" customFormat="1" hidden="1">
      <c r="L54" s="62"/>
      <c r="M54" s="62"/>
      <c r="N54" s="62"/>
      <c r="O54" s="62"/>
      <c r="Q54" s="62"/>
      <c r="R54" s="62"/>
      <c r="S54" s="62" t="s">
        <v>252</v>
      </c>
      <c r="T54" s="62"/>
      <c r="U54" s="62"/>
      <c r="V54" s="62"/>
      <c r="W54" s="62"/>
      <c r="X54" s="62"/>
      <c r="Y54" s="62"/>
      <c r="Z54" s="62"/>
      <c r="AA54" s="62"/>
      <c r="AB54" s="62"/>
    </row>
    <row r="55" spans="1:33" hidden="1">
      <c r="H55" s="81"/>
      <c r="K55" s="62" t="s">
        <v>248</v>
      </c>
      <c r="S55" s="62" t="s">
        <v>251</v>
      </c>
      <c r="AB55" s="62" t="s">
        <v>250</v>
      </c>
    </row>
    <row r="56" spans="1:33" s="71" customFormat="1" hidden="1">
      <c r="B56" s="62"/>
      <c r="C56" s="62"/>
      <c r="D56" s="62"/>
      <c r="E56" s="62" t="s">
        <v>249</v>
      </c>
      <c r="F56" s="62"/>
      <c r="G56" s="62"/>
      <c r="H56" s="81" t="s">
        <v>184</v>
      </c>
      <c r="I56" s="81"/>
      <c r="J56" s="81"/>
      <c r="K56" s="62" t="s">
        <v>933</v>
      </c>
      <c r="L56" s="62"/>
      <c r="M56" s="62"/>
      <c r="N56" s="62"/>
      <c r="O56" s="62"/>
      <c r="P56" s="62"/>
      <c r="Q56" s="62"/>
      <c r="R56" s="62"/>
      <c r="S56" s="62" t="s">
        <v>455</v>
      </c>
      <c r="T56" s="62"/>
      <c r="U56" s="62"/>
      <c r="V56" s="62"/>
      <c r="W56" s="62"/>
      <c r="X56" s="62"/>
      <c r="Y56" s="62"/>
      <c r="Z56" s="62"/>
      <c r="AA56" s="62"/>
      <c r="AB56" s="62" t="s">
        <v>247</v>
      </c>
      <c r="AC56" s="62"/>
      <c r="AD56" s="62"/>
      <c r="AE56" s="62"/>
      <c r="AF56" s="62"/>
    </row>
    <row r="57" spans="1:33" s="71" customFormat="1" hidden="1">
      <c r="B57" s="62"/>
      <c r="C57" s="62"/>
      <c r="D57" s="62"/>
      <c r="E57" s="62" t="s">
        <v>246</v>
      </c>
      <c r="F57" s="62"/>
      <c r="G57" s="62"/>
      <c r="H57" s="81" t="s">
        <v>183</v>
      </c>
      <c r="I57" s="81"/>
      <c r="J57" s="81"/>
      <c r="K57" s="71" t="s">
        <v>934</v>
      </c>
      <c r="L57" s="80"/>
      <c r="M57" s="80"/>
      <c r="N57" s="80"/>
      <c r="O57" s="62"/>
      <c r="P57" s="62"/>
      <c r="Q57" s="62"/>
      <c r="R57" s="62"/>
      <c r="S57" s="62" t="s">
        <v>245</v>
      </c>
      <c r="W57" s="62"/>
      <c r="Z57" s="62"/>
      <c r="AA57" s="62"/>
      <c r="AB57" s="62"/>
      <c r="AC57" s="62"/>
      <c r="AD57" s="62"/>
      <c r="AE57" s="62"/>
      <c r="AF57" s="62"/>
    </row>
    <row r="58" spans="1:33" s="71" customFormat="1" ht="15" hidden="1" thickBot="1">
      <c r="B58" s="62"/>
      <c r="C58" s="62"/>
      <c r="D58" s="62"/>
      <c r="E58" s="62" t="s">
        <v>244</v>
      </c>
      <c r="F58" s="62"/>
      <c r="G58" s="62"/>
      <c r="H58" s="81" t="s">
        <v>430</v>
      </c>
      <c r="I58" s="81"/>
      <c r="J58" s="81"/>
      <c r="K58" s="62" t="s">
        <v>935</v>
      </c>
      <c r="L58" s="80"/>
      <c r="M58" s="80"/>
      <c r="N58" s="80"/>
      <c r="S58" s="62"/>
      <c r="W58" s="62"/>
      <c r="Z58" s="62"/>
      <c r="AA58" s="62"/>
      <c r="AB58" s="62"/>
      <c r="AC58" s="62"/>
      <c r="AD58" s="62"/>
      <c r="AE58" s="62"/>
      <c r="AF58" s="62"/>
    </row>
    <row r="59" spans="1:33" hidden="1">
      <c r="E59" s="62" t="s">
        <v>243</v>
      </c>
      <c r="H59" s="62" t="s">
        <v>429</v>
      </c>
      <c r="K59" s="79" t="s">
        <v>242</v>
      </c>
      <c r="L59" s="78" t="s">
        <v>241</v>
      </c>
      <c r="M59" s="78"/>
      <c r="N59" s="78"/>
      <c r="O59" s="78" t="s">
        <v>240</v>
      </c>
      <c r="P59" s="78"/>
      <c r="Q59" s="78"/>
      <c r="R59" s="78"/>
      <c r="S59" s="78" t="s">
        <v>239</v>
      </c>
      <c r="T59" s="78"/>
      <c r="U59" s="78" t="s">
        <v>238</v>
      </c>
      <c r="V59" s="78" t="s">
        <v>237</v>
      </c>
      <c r="W59" s="78" t="s">
        <v>236</v>
      </c>
      <c r="X59" s="78" t="s">
        <v>236</v>
      </c>
      <c r="Y59" s="78" t="s">
        <v>235</v>
      </c>
      <c r="Z59" s="276" t="s">
        <v>932</v>
      </c>
      <c r="AA59" s="71"/>
      <c r="AB59" s="71"/>
      <c r="AD59" s="62"/>
      <c r="AG59" s="71"/>
    </row>
    <row r="60" spans="1:33" hidden="1">
      <c r="E60" s="62" t="s">
        <v>224</v>
      </c>
      <c r="H60" s="62" t="s">
        <v>234</v>
      </c>
      <c r="K60" s="77" t="s">
        <v>233</v>
      </c>
      <c r="L60" s="71" t="s">
        <v>451</v>
      </c>
      <c r="M60" s="71"/>
      <c r="N60" s="71"/>
      <c r="O60" s="71" t="s">
        <v>233</v>
      </c>
      <c r="P60" s="71"/>
      <c r="Q60" s="71"/>
      <c r="R60" s="71"/>
      <c r="S60" s="71" t="s">
        <v>454</v>
      </c>
      <c r="T60" s="71"/>
      <c r="U60" s="71" t="s">
        <v>233</v>
      </c>
      <c r="V60" s="71" t="s">
        <v>233</v>
      </c>
      <c r="W60" s="62" t="s">
        <v>233</v>
      </c>
      <c r="X60" s="71" t="s">
        <v>233</v>
      </c>
      <c r="Y60" s="71" t="s">
        <v>233</v>
      </c>
      <c r="Z60" s="71" t="s">
        <v>233</v>
      </c>
      <c r="AA60" s="71"/>
      <c r="AB60" s="71"/>
      <c r="AD60" s="62"/>
      <c r="AG60" s="71"/>
    </row>
    <row r="61" spans="1:33" hidden="1">
      <c r="K61" s="77" t="s">
        <v>232</v>
      </c>
      <c r="L61" s="62" t="s">
        <v>232</v>
      </c>
      <c r="M61" s="71"/>
      <c r="N61" s="71"/>
      <c r="O61" s="62" t="s">
        <v>232</v>
      </c>
      <c r="S61" s="62" t="s">
        <v>453</v>
      </c>
      <c r="U61" s="62" t="s">
        <v>232</v>
      </c>
      <c r="V61" s="62" t="s">
        <v>232</v>
      </c>
      <c r="W61" s="62" t="s">
        <v>931</v>
      </c>
      <c r="X61" s="62" t="s">
        <v>232</v>
      </c>
      <c r="Y61" s="62" t="s">
        <v>232</v>
      </c>
      <c r="Z61" s="62" t="s">
        <v>232</v>
      </c>
      <c r="AA61" s="71"/>
      <c r="AB61" s="71"/>
      <c r="AD61" s="62"/>
      <c r="AG61" s="71"/>
    </row>
    <row r="62" spans="1:33" hidden="1">
      <c r="K62" s="77" t="s">
        <v>230</v>
      </c>
      <c r="L62" s="71" t="s">
        <v>449</v>
      </c>
      <c r="M62" s="71"/>
      <c r="N62" s="71"/>
      <c r="O62" s="71" t="s">
        <v>230</v>
      </c>
      <c r="P62" s="71"/>
      <c r="Q62" s="71"/>
      <c r="R62" s="71"/>
      <c r="S62" s="71" t="s">
        <v>232</v>
      </c>
      <c r="T62" s="71"/>
      <c r="U62" s="71" t="s">
        <v>230</v>
      </c>
      <c r="V62" s="71" t="s">
        <v>230</v>
      </c>
      <c r="W62" s="62" t="s">
        <v>230</v>
      </c>
      <c r="X62" s="71" t="s">
        <v>230</v>
      </c>
      <c r="Y62" s="71" t="s">
        <v>230</v>
      </c>
      <c r="Z62" s="71" t="s">
        <v>230</v>
      </c>
      <c r="AA62" s="71"/>
      <c r="AB62" s="71"/>
      <c r="AD62" s="62"/>
      <c r="AG62" s="71"/>
    </row>
    <row r="63" spans="1:33" ht="15" hidden="1" thickBot="1">
      <c r="K63" s="76"/>
      <c r="L63" s="75" t="s">
        <v>450</v>
      </c>
      <c r="M63" s="75"/>
      <c r="N63" s="75"/>
      <c r="O63" s="75"/>
      <c r="P63" s="75"/>
      <c r="Q63" s="75"/>
      <c r="R63" s="75"/>
      <c r="S63" s="75" t="s">
        <v>231</v>
      </c>
      <c r="T63" s="75"/>
      <c r="U63" s="75"/>
      <c r="V63" s="75"/>
      <c r="W63" s="75"/>
      <c r="X63" s="75"/>
      <c r="Y63" s="75"/>
      <c r="Z63" s="74"/>
      <c r="AA63" s="71"/>
      <c r="AB63" s="71"/>
      <c r="AD63" s="62"/>
      <c r="AG63" s="71"/>
    </row>
    <row r="64" spans="1:33" hidden="1">
      <c r="F64" s="62" t="s">
        <v>229</v>
      </c>
      <c r="K64" s="71"/>
      <c r="AD64" s="62"/>
      <c r="AG64" s="71"/>
    </row>
    <row r="65" spans="5:33" hidden="1">
      <c r="AD65" s="62"/>
      <c r="AG65" s="71"/>
    </row>
    <row r="66" spans="5:33" hidden="1">
      <c r="E66" s="73" t="s">
        <v>228</v>
      </c>
      <c r="F66" s="73"/>
      <c r="G66" s="73"/>
      <c r="H66" s="73" t="s">
        <v>227</v>
      </c>
      <c r="I66" s="73"/>
      <c r="J66" s="73"/>
      <c r="K66" s="73" t="s">
        <v>226</v>
      </c>
      <c r="L66" s="73"/>
      <c r="M66" s="73"/>
      <c r="N66" s="73" t="s">
        <v>225</v>
      </c>
      <c r="O66" s="73"/>
      <c r="P66" s="73"/>
      <c r="Q66" s="73"/>
      <c r="R66" s="73"/>
      <c r="S66" s="73" t="s">
        <v>224</v>
      </c>
      <c r="U66" s="71"/>
      <c r="V66" s="71"/>
      <c r="X66" s="71"/>
      <c r="AD66" s="62"/>
      <c r="AG66" s="71"/>
    </row>
    <row r="67" spans="5:33" hidden="1">
      <c r="E67" s="62" t="s">
        <v>223</v>
      </c>
      <c r="H67" s="62" t="s">
        <v>941</v>
      </c>
      <c r="K67" s="62" t="s">
        <v>222</v>
      </c>
      <c r="N67" s="62" t="s">
        <v>221</v>
      </c>
      <c r="S67" s="72"/>
      <c r="AD67" s="62"/>
      <c r="AG67" s="71"/>
    </row>
    <row r="68" spans="5:33" ht="18.75" hidden="1">
      <c r="E68" s="62" t="s">
        <v>220</v>
      </c>
      <c r="H68" s="62" t="s">
        <v>1133</v>
      </c>
      <c r="K68" s="62" t="s">
        <v>1136</v>
      </c>
      <c r="N68" s="62" t="s">
        <v>1164</v>
      </c>
      <c r="AD68" s="62"/>
      <c r="AG68" s="71"/>
    </row>
    <row r="69" spans="5:33" ht="18.75" hidden="1">
      <c r="E69" s="62" t="s">
        <v>219</v>
      </c>
      <c r="H69" s="62" t="s">
        <v>1134</v>
      </c>
      <c r="K69" s="62" t="s">
        <v>1137</v>
      </c>
      <c r="N69" s="62" t="s">
        <v>1165</v>
      </c>
      <c r="AD69" s="62"/>
      <c r="AG69" s="71"/>
    </row>
    <row r="70" spans="5:33" hidden="1">
      <c r="E70" s="62" t="s">
        <v>218</v>
      </c>
      <c r="H70" s="62" t="s">
        <v>1135</v>
      </c>
      <c r="K70" s="62" t="s">
        <v>1138</v>
      </c>
      <c r="N70" s="62" t="s">
        <v>1166</v>
      </c>
      <c r="AD70" s="62"/>
      <c r="AG70" s="71"/>
    </row>
    <row r="71" spans="5:33" hidden="1">
      <c r="E71" s="62" t="s">
        <v>217</v>
      </c>
      <c r="K71" s="62" t="s">
        <v>1139</v>
      </c>
      <c r="N71" s="62" t="s">
        <v>1167</v>
      </c>
      <c r="AD71" s="62"/>
      <c r="AG71" s="71"/>
    </row>
    <row r="72" spans="5:33" hidden="1">
      <c r="E72" s="62" t="s">
        <v>216</v>
      </c>
      <c r="K72" s="62" t="s">
        <v>1140</v>
      </c>
      <c r="N72" s="62" t="s">
        <v>1168</v>
      </c>
      <c r="AD72" s="62"/>
      <c r="AG72" s="71"/>
    </row>
    <row r="73" spans="5:33" hidden="1">
      <c r="E73" s="62" t="s">
        <v>215</v>
      </c>
      <c r="K73" s="62" t="s">
        <v>1141</v>
      </c>
      <c r="N73" s="62" t="s">
        <v>1169</v>
      </c>
      <c r="AD73" s="62"/>
      <c r="AG73" s="71"/>
    </row>
    <row r="74" spans="5:33" ht="18.75" hidden="1">
      <c r="E74" s="62" t="s">
        <v>214</v>
      </c>
      <c r="K74" s="62" t="s">
        <v>1142</v>
      </c>
      <c r="N74" s="62" t="s">
        <v>1170</v>
      </c>
      <c r="AD74" s="62"/>
      <c r="AG74" s="71"/>
    </row>
    <row r="75" spans="5:33" hidden="1">
      <c r="E75" s="62" t="s">
        <v>213</v>
      </c>
      <c r="K75" s="62" t="s">
        <v>1143</v>
      </c>
      <c r="N75" s="62" t="s">
        <v>1171</v>
      </c>
      <c r="AD75" s="62"/>
      <c r="AG75" s="71"/>
    </row>
    <row r="76" spans="5:33" hidden="1">
      <c r="E76" s="62" t="s">
        <v>212</v>
      </c>
      <c r="K76" s="62" t="s">
        <v>1144</v>
      </c>
      <c r="N76" s="62" t="s">
        <v>1172</v>
      </c>
      <c r="AD76" s="62"/>
      <c r="AG76" s="71"/>
    </row>
    <row r="77" spans="5:33" ht="18.75" hidden="1">
      <c r="E77" s="62" t="s">
        <v>211</v>
      </c>
      <c r="K77" s="62" t="s">
        <v>1145</v>
      </c>
      <c r="N77" s="62" t="s">
        <v>1173</v>
      </c>
      <c r="AD77" s="62"/>
      <c r="AG77" s="71"/>
    </row>
    <row r="78" spans="5:33" hidden="1">
      <c r="E78" s="287" t="s">
        <v>939</v>
      </c>
      <c r="K78" s="62" t="s">
        <v>1146</v>
      </c>
      <c r="N78" s="62" t="s">
        <v>1174</v>
      </c>
      <c r="AD78" s="62"/>
      <c r="AG78" s="71"/>
    </row>
    <row r="79" spans="5:33" hidden="1">
      <c r="E79" s="62" t="s">
        <v>210</v>
      </c>
      <c r="K79" s="62" t="s">
        <v>1147</v>
      </c>
      <c r="N79" s="62" t="s">
        <v>1175</v>
      </c>
      <c r="AD79" s="62"/>
      <c r="AG79" s="71"/>
    </row>
    <row r="80" spans="5:33" hidden="1">
      <c r="E80" s="62" t="s">
        <v>209</v>
      </c>
      <c r="K80" s="62" t="s">
        <v>1148</v>
      </c>
      <c r="N80" s="62" t="s">
        <v>1176</v>
      </c>
      <c r="AD80" s="62"/>
      <c r="AG80" s="71"/>
    </row>
    <row r="81" spans="5:33" hidden="1">
      <c r="E81" s="62" t="s">
        <v>208</v>
      </c>
      <c r="K81" s="62" t="s">
        <v>1149</v>
      </c>
      <c r="N81" s="62" t="s">
        <v>1177</v>
      </c>
      <c r="X81" s="68" t="s">
        <v>206</v>
      </c>
      <c r="AD81" s="62"/>
      <c r="AG81" s="71"/>
    </row>
    <row r="82" spans="5:33" hidden="1">
      <c r="E82" s="62" t="s">
        <v>207</v>
      </c>
      <c r="K82" s="62" t="s">
        <v>1150</v>
      </c>
      <c r="N82" s="62" t="s">
        <v>1178</v>
      </c>
      <c r="U82" s="68"/>
      <c r="X82" s="68" t="s">
        <v>205</v>
      </c>
      <c r="AD82" s="62"/>
      <c r="AG82" s="71"/>
    </row>
    <row r="83" spans="5:33" hidden="1">
      <c r="E83" s="62" t="s">
        <v>1098</v>
      </c>
      <c r="K83" s="62" t="s">
        <v>1151</v>
      </c>
      <c r="N83" s="62" t="s">
        <v>1179</v>
      </c>
      <c r="U83" s="68"/>
      <c r="X83" s="68" t="s">
        <v>204</v>
      </c>
      <c r="AD83" s="62"/>
      <c r="AG83" s="71"/>
    </row>
    <row r="84" spans="5:33" hidden="1">
      <c r="E84" s="62" t="s">
        <v>940</v>
      </c>
      <c r="K84" s="62" t="s">
        <v>1152</v>
      </c>
      <c r="N84" s="62" t="s">
        <v>1180</v>
      </c>
      <c r="U84" s="68"/>
      <c r="X84" s="68" t="s">
        <v>203</v>
      </c>
      <c r="AD84" s="62"/>
      <c r="AG84" s="71"/>
    </row>
    <row r="85" spans="5:33" hidden="1">
      <c r="E85" s="62" t="s">
        <v>1099</v>
      </c>
      <c r="K85" s="62" t="s">
        <v>1153</v>
      </c>
      <c r="N85" s="62" t="s">
        <v>1181</v>
      </c>
      <c r="U85" s="68"/>
      <c r="AD85" s="62"/>
      <c r="AG85" s="71"/>
    </row>
    <row r="86" spans="5:33" hidden="1">
      <c r="E86" s="62" t="s">
        <v>1100</v>
      </c>
      <c r="K86" s="62" t="s">
        <v>1154</v>
      </c>
      <c r="N86" s="62" t="s">
        <v>1182</v>
      </c>
      <c r="AD86" s="62"/>
      <c r="AG86" s="71"/>
    </row>
    <row r="87" spans="5:33" hidden="1">
      <c r="E87" s="62" t="s">
        <v>1101</v>
      </c>
      <c r="K87" s="62" t="s">
        <v>1155</v>
      </c>
      <c r="N87" s="62" t="s">
        <v>1183</v>
      </c>
      <c r="AD87" s="62"/>
      <c r="AG87" s="71"/>
    </row>
    <row r="88" spans="5:33" hidden="1">
      <c r="E88" s="62" t="s">
        <v>1102</v>
      </c>
      <c r="K88" s="62" t="s">
        <v>1156</v>
      </c>
      <c r="N88" s="62" t="s">
        <v>1184</v>
      </c>
      <c r="AD88" s="62"/>
      <c r="AG88" s="71"/>
    </row>
    <row r="89" spans="5:33" hidden="1">
      <c r="E89" s="62" t="s">
        <v>1103</v>
      </c>
      <c r="K89" s="62" t="s">
        <v>1157</v>
      </c>
      <c r="N89" s="62" t="s">
        <v>1185</v>
      </c>
      <c r="AD89" s="62"/>
      <c r="AG89" s="71"/>
    </row>
    <row r="90" spans="5:33" hidden="1">
      <c r="E90" s="62" t="s">
        <v>1104</v>
      </c>
      <c r="K90" s="62" t="s">
        <v>1158</v>
      </c>
      <c r="N90" s="62" t="s">
        <v>1186</v>
      </c>
      <c r="AD90" s="62"/>
      <c r="AG90" s="71"/>
    </row>
    <row r="91" spans="5:33" hidden="1">
      <c r="E91" s="62" t="s">
        <v>1105</v>
      </c>
      <c r="K91" s="62" t="s">
        <v>1159</v>
      </c>
      <c r="N91" s="62" t="s">
        <v>1187</v>
      </c>
      <c r="AD91" s="62"/>
      <c r="AG91" s="71"/>
    </row>
    <row r="92" spans="5:33" hidden="1">
      <c r="E92" s="62" t="s">
        <v>1106</v>
      </c>
      <c r="K92" s="62" t="s">
        <v>1160</v>
      </c>
      <c r="N92" s="62" t="s">
        <v>1188</v>
      </c>
      <c r="AD92" s="62"/>
      <c r="AG92" s="71"/>
    </row>
    <row r="93" spans="5:33" ht="18.75" hidden="1">
      <c r="E93" s="62" t="s">
        <v>1107</v>
      </c>
      <c r="K93" s="62" t="s">
        <v>1161</v>
      </c>
      <c r="N93" s="62" t="s">
        <v>1189</v>
      </c>
      <c r="AD93" s="62"/>
      <c r="AG93" s="71"/>
    </row>
    <row r="94" spans="5:33" hidden="1">
      <c r="E94" s="62" t="s">
        <v>1108</v>
      </c>
      <c r="K94" s="62" t="s">
        <v>1162</v>
      </c>
      <c r="N94" s="62" t="s">
        <v>1190</v>
      </c>
      <c r="AD94" s="62"/>
      <c r="AG94" s="71"/>
    </row>
    <row r="95" spans="5:33" hidden="1">
      <c r="E95" s="62" t="s">
        <v>1109</v>
      </c>
      <c r="K95" s="62" t="s">
        <v>1163</v>
      </c>
      <c r="N95" s="62" t="s">
        <v>1191</v>
      </c>
      <c r="AD95" s="62"/>
      <c r="AG95" s="71"/>
    </row>
    <row r="96" spans="5:33" hidden="1">
      <c r="E96" s="62" t="s">
        <v>1110</v>
      </c>
      <c r="K96" s="62" t="s">
        <v>1794</v>
      </c>
      <c r="N96" s="62" t="s">
        <v>1192</v>
      </c>
      <c r="AD96" s="62"/>
      <c r="AG96" s="71"/>
    </row>
    <row r="97" spans="5:33" ht="16.5" hidden="1" customHeight="1">
      <c r="E97" s="62" t="s">
        <v>1111</v>
      </c>
      <c r="N97" s="62" t="s">
        <v>1193</v>
      </c>
      <c r="AD97" s="62"/>
      <c r="AG97" s="71"/>
    </row>
    <row r="98" spans="5:33" hidden="1">
      <c r="E98" s="62" t="s">
        <v>1112</v>
      </c>
      <c r="N98" s="62" t="s">
        <v>1194</v>
      </c>
      <c r="AD98" s="62"/>
      <c r="AG98" s="71"/>
    </row>
    <row r="99" spans="5:33" hidden="1">
      <c r="E99" s="62" t="s">
        <v>1113</v>
      </c>
      <c r="N99" s="62" t="s">
        <v>1801</v>
      </c>
      <c r="AD99" s="62"/>
      <c r="AG99" s="71"/>
    </row>
    <row r="100" spans="5:33" hidden="1">
      <c r="E100" s="62" t="s">
        <v>1114</v>
      </c>
      <c r="N100" s="62" t="s">
        <v>1796</v>
      </c>
      <c r="AD100" s="62"/>
      <c r="AG100" s="71"/>
    </row>
    <row r="101" spans="5:33" hidden="1">
      <c r="E101" s="62" t="s">
        <v>1281</v>
      </c>
      <c r="N101" s="62" t="s">
        <v>1798</v>
      </c>
      <c r="AD101" s="62"/>
      <c r="AG101" s="71"/>
    </row>
    <row r="102" spans="5:33" hidden="1">
      <c r="E102" s="62" t="s">
        <v>1115</v>
      </c>
      <c r="N102" s="62" t="s">
        <v>1800</v>
      </c>
      <c r="AD102" s="62"/>
      <c r="AG102" s="71"/>
    </row>
    <row r="103" spans="5:33" hidden="1">
      <c r="E103" s="62" t="s">
        <v>1116</v>
      </c>
      <c r="AD103" s="62"/>
      <c r="AG103" s="71"/>
    </row>
    <row r="104" spans="5:33" hidden="1">
      <c r="E104" s="62" t="s">
        <v>1117</v>
      </c>
      <c r="AD104" s="62"/>
      <c r="AG104" s="71"/>
    </row>
    <row r="105" spans="5:33" ht="18.75" hidden="1">
      <c r="E105" s="62" t="s">
        <v>1118</v>
      </c>
      <c r="AD105" s="62"/>
      <c r="AG105" s="71"/>
    </row>
    <row r="106" spans="5:33" hidden="1">
      <c r="E106" s="62" t="s">
        <v>1119</v>
      </c>
    </row>
    <row r="107" spans="5:33" hidden="1">
      <c r="E107" s="62" t="s">
        <v>1120</v>
      </c>
    </row>
    <row r="108" spans="5:33" hidden="1">
      <c r="E108" s="62" t="s">
        <v>1121</v>
      </c>
    </row>
    <row r="109" spans="5:33" hidden="1">
      <c r="E109" s="62" t="s">
        <v>1122</v>
      </c>
    </row>
    <row r="110" spans="5:33" hidden="1">
      <c r="E110" s="62" t="s">
        <v>1123</v>
      </c>
    </row>
    <row r="111" spans="5:33" hidden="1">
      <c r="E111" s="62" t="s">
        <v>1124</v>
      </c>
    </row>
    <row r="112" spans="5:33" hidden="1">
      <c r="E112" s="62" t="s">
        <v>1125</v>
      </c>
    </row>
    <row r="113" spans="5:5" hidden="1">
      <c r="E113" s="62" t="s">
        <v>1126</v>
      </c>
    </row>
    <row r="114" spans="5:5" hidden="1">
      <c r="E114" s="62" t="s">
        <v>1127</v>
      </c>
    </row>
    <row r="115" spans="5:5" hidden="1">
      <c r="E115" s="62" t="s">
        <v>1128</v>
      </c>
    </row>
    <row r="116" spans="5:5" hidden="1">
      <c r="E116" s="62" t="s">
        <v>1129</v>
      </c>
    </row>
    <row r="117" spans="5:5" hidden="1">
      <c r="E117" s="62" t="s">
        <v>1130</v>
      </c>
    </row>
    <row r="118" spans="5:5" hidden="1">
      <c r="E118" s="62" t="s">
        <v>1131</v>
      </c>
    </row>
    <row r="119" spans="5:5" hidden="1">
      <c r="E119" s="62" t="s">
        <v>1132</v>
      </c>
    </row>
    <row r="120" spans="5:5" hidden="1">
      <c r="E120" s="62" t="s">
        <v>1280</v>
      </c>
    </row>
    <row r="121" spans="5:5" hidden="1">
      <c r="E121" s="62" t="s">
        <v>1795</v>
      </c>
    </row>
    <row r="122" spans="5:5" hidden="1">
      <c r="E122" s="62" t="s">
        <v>1797</v>
      </c>
    </row>
    <row r="123" spans="5:5" hidden="1">
      <c r="E123" s="62" t="s">
        <v>1799</v>
      </c>
    </row>
    <row r="124" spans="5:5" hidden="1"/>
    <row r="125" spans="5:5" hidden="1"/>
    <row r="126" spans="5:5" hidden="1"/>
  </sheetData>
  <sheetProtection algorithmName="SHA-512" hashValue="ec3Bkz5QmMtqkBfP/WIVMutBfu8GFSugnmBXXddXR+iCxGiX57WvGbOQtbiK39jxPatzCM3nJgosShVSMo6khA==" saltValue="jeqRFdUp8ngLv7Voywfymw==" spinCount="100000" sheet="1" formatCells="0" formatColumns="0" formatRows="0" selectLockedCells="1"/>
  <dataConsolidate/>
  <mergeCells count="74">
    <mergeCell ref="M48:O48"/>
    <mergeCell ref="W25:W34"/>
    <mergeCell ref="P22:W22"/>
    <mergeCell ref="H39:J39"/>
    <mergeCell ref="E39:G39"/>
    <mergeCell ref="N35:O35"/>
    <mergeCell ref="V25:V34"/>
    <mergeCell ref="Q25:Q34"/>
    <mergeCell ref="R25:R34"/>
    <mergeCell ref="E29:G29"/>
    <mergeCell ref="K29:L29"/>
    <mergeCell ref="S25:S34"/>
    <mergeCell ref="T25:T34"/>
    <mergeCell ref="P25:P34"/>
    <mergeCell ref="Q43:T43"/>
    <mergeCell ref="Q44:T44"/>
    <mergeCell ref="E50:G52"/>
    <mergeCell ref="H50:P52"/>
    <mergeCell ref="X25:X34"/>
    <mergeCell ref="AA25:AA34"/>
    <mergeCell ref="E26:G26"/>
    <mergeCell ref="K26:L26"/>
    <mergeCell ref="E27:G27"/>
    <mergeCell ref="K27:L27"/>
    <mergeCell ref="E28:G28"/>
    <mergeCell ref="K28:L28"/>
    <mergeCell ref="Y25:Y34"/>
    <mergeCell ref="Z25:Z34"/>
    <mergeCell ref="U25:U34"/>
    <mergeCell ref="K31:L31"/>
    <mergeCell ref="E32:G32"/>
    <mergeCell ref="K32:L32"/>
    <mergeCell ref="D5:E5"/>
    <mergeCell ref="F5:J5"/>
    <mergeCell ref="K34:L34"/>
    <mergeCell ref="E33:G33"/>
    <mergeCell ref="K33:L33"/>
    <mergeCell ref="D22:D24"/>
    <mergeCell ref="E22:L22"/>
    <mergeCell ref="E25:G25"/>
    <mergeCell ref="K25:L25"/>
    <mergeCell ref="E30:G30"/>
    <mergeCell ref="K30:L30"/>
    <mergeCell ref="E31:G31"/>
    <mergeCell ref="E34:G34"/>
    <mergeCell ref="E12:F13"/>
    <mergeCell ref="X22:AA23"/>
    <mergeCell ref="E23:G24"/>
    <mergeCell ref="H23:H24"/>
    <mergeCell ref="I23:I24"/>
    <mergeCell ref="J23:J24"/>
    <mergeCell ref="K23:L24"/>
    <mergeCell ref="M23:M24"/>
    <mergeCell ref="N23:N24"/>
    <mergeCell ref="O23:O24"/>
    <mergeCell ref="M5:N5"/>
    <mergeCell ref="I2:R3"/>
    <mergeCell ref="M22:O22"/>
    <mergeCell ref="K5:L5"/>
    <mergeCell ref="Q42:T42"/>
    <mergeCell ref="Q45:S48"/>
    <mergeCell ref="U42:AB42"/>
    <mergeCell ref="U43:AB43"/>
    <mergeCell ref="U44:AB44"/>
    <mergeCell ref="U45:AB45"/>
    <mergeCell ref="U46:AB46"/>
    <mergeCell ref="U47:AB47"/>
    <mergeCell ref="U48:AB48"/>
    <mergeCell ref="H47:L47"/>
    <mergeCell ref="H42:L42"/>
    <mergeCell ref="H43:L43"/>
    <mergeCell ref="H44:L44"/>
    <mergeCell ref="H45:L45"/>
    <mergeCell ref="H46:L46"/>
  </mergeCells>
  <phoneticPr fontId="3"/>
  <conditionalFormatting sqref="F5:J5">
    <cfRule type="expression" dxfId="95" priority="96">
      <formula>$F$5&lt;&gt;""</formula>
    </cfRule>
  </conditionalFormatting>
  <conditionalFormatting sqref="M5:N5">
    <cfRule type="expression" dxfId="94" priority="94">
      <formula>$M$5&lt;&gt;""</formula>
    </cfRule>
    <cfRule type="expression" dxfId="93" priority="95">
      <formula>$F$5&lt;&gt;""</formula>
    </cfRule>
  </conditionalFormatting>
  <conditionalFormatting sqref="H25">
    <cfRule type="expression" dxfId="92" priority="90">
      <formula>H25&lt;&gt;""</formula>
    </cfRule>
    <cfRule type="expression" dxfId="91" priority="92">
      <formula>$E25&lt;&gt;""</formula>
    </cfRule>
  </conditionalFormatting>
  <conditionalFormatting sqref="M25:O25">
    <cfRule type="expression" dxfId="90" priority="93">
      <formula>$E25&lt;&gt;""</formula>
    </cfRule>
  </conditionalFormatting>
  <conditionalFormatting sqref="H26:H34">
    <cfRule type="expression" dxfId="89" priority="88">
      <formula>H26&lt;&gt;""</formula>
    </cfRule>
    <cfRule type="expression" dxfId="88" priority="89">
      <formula>$E26&lt;&gt;""</formula>
    </cfRule>
  </conditionalFormatting>
  <conditionalFormatting sqref="I25:I34">
    <cfRule type="expression" dxfId="87" priority="86">
      <formula>I25&lt;&gt;""</formula>
    </cfRule>
    <cfRule type="expression" dxfId="86" priority="87">
      <formula>$E25&lt;&gt;""</formula>
    </cfRule>
  </conditionalFormatting>
  <conditionalFormatting sqref="J25:J34">
    <cfRule type="expression" dxfId="85" priority="84">
      <formula>J25&lt;&gt;""</formula>
    </cfRule>
    <cfRule type="expression" dxfId="84" priority="85">
      <formula>$E25&lt;&gt;""</formula>
    </cfRule>
  </conditionalFormatting>
  <conditionalFormatting sqref="K25:K34">
    <cfRule type="expression" dxfId="83" priority="82">
      <formula>K25&lt;&gt;""</formula>
    </cfRule>
    <cfRule type="expression" dxfId="82" priority="83">
      <formula>$E25&lt;&gt;""</formula>
    </cfRule>
  </conditionalFormatting>
  <conditionalFormatting sqref="M25">
    <cfRule type="expression" dxfId="81" priority="81">
      <formula>M25&lt;&gt;""</formula>
    </cfRule>
  </conditionalFormatting>
  <conditionalFormatting sqref="O25">
    <cfRule type="expression" dxfId="80" priority="75">
      <formula>$M25="N/A"</formula>
    </cfRule>
    <cfRule type="expression" dxfId="79" priority="76">
      <formula>M25="Managed"</formula>
    </cfRule>
    <cfRule type="expression" dxfId="78" priority="80">
      <formula>O25&lt;&gt;""</formula>
    </cfRule>
  </conditionalFormatting>
  <conditionalFormatting sqref="M26:M34">
    <cfRule type="expression" dxfId="77" priority="79">
      <formula>$E26&lt;&gt;""</formula>
    </cfRule>
  </conditionalFormatting>
  <conditionalFormatting sqref="M26:M34">
    <cfRule type="expression" dxfId="76" priority="78">
      <formula>M26&lt;&gt;""</formula>
    </cfRule>
  </conditionalFormatting>
  <conditionalFormatting sqref="N25">
    <cfRule type="expression" dxfId="75" priority="77">
      <formula>M25="N/A"</formula>
    </cfRule>
    <cfRule type="expression" dxfId="74" priority="91">
      <formula>N25&lt;&gt;""</formula>
    </cfRule>
  </conditionalFormatting>
  <conditionalFormatting sqref="N26:N34">
    <cfRule type="expression" dxfId="73" priority="74">
      <formula>$E26&lt;&gt;""</formula>
    </cfRule>
  </conditionalFormatting>
  <conditionalFormatting sqref="N26:N34">
    <cfRule type="expression" dxfId="72" priority="72">
      <formula>M26="N/A"</formula>
    </cfRule>
    <cfRule type="expression" dxfId="71" priority="73">
      <formula>N26&lt;&gt;""</formula>
    </cfRule>
  </conditionalFormatting>
  <conditionalFormatting sqref="O26:O34">
    <cfRule type="expression" dxfId="70" priority="71">
      <formula>$E26&lt;&gt;""</formula>
    </cfRule>
  </conditionalFormatting>
  <conditionalFormatting sqref="O26:O34">
    <cfRule type="expression" dxfId="69" priority="68">
      <formula>$M26="N/A"</formula>
    </cfRule>
    <cfRule type="expression" dxfId="68" priority="69">
      <formula>M26="Managed"</formula>
    </cfRule>
    <cfRule type="expression" dxfId="67" priority="70">
      <formula>O26&lt;&gt;""</formula>
    </cfRule>
  </conditionalFormatting>
  <conditionalFormatting sqref="E25:G25">
    <cfRule type="expression" dxfId="66" priority="66">
      <formula>$E$25&lt;&gt;""</formula>
    </cfRule>
    <cfRule type="expression" dxfId="65" priority="67">
      <formula>$F$5&lt;&gt;""</formula>
    </cfRule>
  </conditionalFormatting>
  <conditionalFormatting sqref="P25:P34">
    <cfRule type="expression" dxfId="64" priority="64">
      <formula>P25&lt;&gt;""</formula>
    </cfRule>
    <cfRule type="expression" dxfId="63" priority="65">
      <formula>$E$25&lt;&gt;""</formula>
    </cfRule>
  </conditionalFormatting>
  <conditionalFormatting sqref="S25:V34 X25:AA34">
    <cfRule type="expression" dxfId="62" priority="55">
      <formula>S25&lt;&gt;""</formula>
    </cfRule>
  </conditionalFormatting>
  <conditionalFormatting sqref="Q25:R34">
    <cfRule type="expression" dxfId="61" priority="60">
      <formula>Q25&lt;&gt;""</formula>
    </cfRule>
    <cfRule type="expression" dxfId="60" priority="61">
      <formula>$E$25&lt;&gt;""</formula>
    </cfRule>
  </conditionalFormatting>
  <conditionalFormatting sqref="P25:V34 X25:AA34">
    <cfRule type="expression" dxfId="59" priority="53">
      <formula>$M$5="Indirect materials"</formula>
    </cfRule>
  </conditionalFormatting>
  <conditionalFormatting sqref="S25:V34">
    <cfRule type="expression" dxfId="58" priority="63">
      <formula>$E$25&lt;&gt;""</formula>
    </cfRule>
  </conditionalFormatting>
  <conditionalFormatting sqref="Y25:Y34">
    <cfRule type="expression" dxfId="57" priority="62">
      <formula>$E$25&lt;&gt;""</formula>
    </cfRule>
  </conditionalFormatting>
  <conditionalFormatting sqref="AA25:AA34">
    <cfRule type="expression" dxfId="56" priority="59">
      <formula>$E$25&lt;&gt;""</formula>
    </cfRule>
  </conditionalFormatting>
  <conditionalFormatting sqref="X25:X34">
    <cfRule type="expression" dxfId="55" priority="56">
      <formula>$Y$25="知見無し"</formula>
    </cfRule>
    <cfRule type="expression" dxfId="54" priority="58">
      <formula>$Y$25&lt;&gt;""</formula>
    </cfRule>
  </conditionalFormatting>
  <conditionalFormatting sqref="Z25:Z34">
    <cfRule type="expression" dxfId="53" priority="54">
      <formula>$AA$25="知見無し"</formula>
    </cfRule>
    <cfRule type="expression" dxfId="52" priority="57">
      <formula>$AA$25&lt;&gt;""</formula>
    </cfRule>
  </conditionalFormatting>
  <conditionalFormatting sqref="P35">
    <cfRule type="expression" dxfId="51" priority="27">
      <formula>$P$35&lt;&gt;""</formula>
    </cfRule>
    <cfRule type="expression" dxfId="50" priority="33">
      <formula>$P$25="○少量新規 等"</formula>
    </cfRule>
    <cfRule type="expression" dxfId="49" priority="50">
      <formula>$P$25="○"</formula>
    </cfRule>
    <cfRule type="expression" dxfId="48" priority="51">
      <formula>$P$25="No data"</formula>
    </cfRule>
    <cfRule type="expression" dxfId="47" priority="52">
      <formula>$P$25="×"</formula>
    </cfRule>
  </conditionalFormatting>
  <conditionalFormatting sqref="Q35">
    <cfRule type="expression" dxfId="46" priority="28">
      <formula>$Q$35&lt;&gt;""</formula>
    </cfRule>
    <cfRule type="expression" dxfId="45" priority="31">
      <formula>$Q$25="×_Unlisted"</formula>
    </cfRule>
    <cfRule type="expression" dxfId="44" priority="32">
      <formula>$Q$25="No data"</formula>
    </cfRule>
    <cfRule type="expression" dxfId="43" priority="49">
      <formula>$Q$25="×_Inactive"</formula>
    </cfRule>
  </conditionalFormatting>
  <conditionalFormatting sqref="R35">
    <cfRule type="expression" dxfId="42" priority="26">
      <formula>$R$35&lt;&gt;""</formula>
    </cfRule>
    <cfRule type="expression" dxfId="41" priority="29">
      <formula>$R$25="×"</formula>
    </cfRule>
    <cfRule type="expression" dxfId="40" priority="42">
      <formula>$R$25="No data"</formula>
    </cfRule>
    <cfRule type="expression" dxfId="39" priority="43">
      <formula>$R$25="△_NDSL"</formula>
    </cfRule>
    <cfRule type="expression" dxfId="38" priority="48">
      <formula>$R$25="○_DSL"</formula>
    </cfRule>
  </conditionalFormatting>
  <conditionalFormatting sqref="S35">
    <cfRule type="expression" dxfId="37" priority="25">
      <formula>$S$35&lt;&gt;""</formula>
    </cfRule>
    <cfRule type="expression" dxfId="36" priority="40">
      <formula>$S$25="×"</formula>
    </cfRule>
    <cfRule type="expression" dxfId="35" priority="41">
      <formula>$S$25="No data"</formula>
    </cfRule>
    <cfRule type="expression" dxfId="34" priority="47">
      <formula>$S$25="○"</formula>
    </cfRule>
  </conditionalFormatting>
  <conditionalFormatting sqref="T35">
    <cfRule type="expression" dxfId="33" priority="24">
      <formula>$T$35&lt;&gt;""</formula>
    </cfRule>
    <cfRule type="expression" dxfId="32" priority="38">
      <formula>$T$25="×"</formula>
    </cfRule>
    <cfRule type="expression" dxfId="31" priority="39">
      <formula>$T$25="No data"</formula>
    </cfRule>
    <cfRule type="expression" dxfId="30" priority="46">
      <formula>$T$25="○"</formula>
    </cfRule>
  </conditionalFormatting>
  <conditionalFormatting sqref="U35">
    <cfRule type="expression" dxfId="29" priority="23">
      <formula>$U$35&lt;&gt;""</formula>
    </cfRule>
    <cfRule type="expression" dxfId="28" priority="36">
      <formula>$U$25="×"</formula>
    </cfRule>
    <cfRule type="expression" dxfId="27" priority="37">
      <formula>$U$25="No data"</formula>
    </cfRule>
    <cfRule type="expression" dxfId="26" priority="45">
      <formula>$U$25="○"</formula>
    </cfRule>
  </conditionalFormatting>
  <conditionalFormatting sqref="V35">
    <cfRule type="expression" dxfId="25" priority="22">
      <formula>$V$35&lt;&gt;""</formula>
    </cfRule>
    <cfRule type="expression" dxfId="24" priority="34">
      <formula>$V$25="×"</formula>
    </cfRule>
    <cfRule type="expression" dxfId="23" priority="35">
      <formula>$V$25="No data"</formula>
    </cfRule>
    <cfRule type="expression" dxfId="22" priority="44">
      <formula>$V$25="○"</formula>
    </cfRule>
  </conditionalFormatting>
  <conditionalFormatting sqref="Q35">
    <cfRule type="expression" dxfId="21" priority="30">
      <formula>$Q$25="○_Active"</formula>
    </cfRule>
  </conditionalFormatting>
  <conditionalFormatting sqref="P35:V35">
    <cfRule type="expression" dxfId="20" priority="21">
      <formula>$M$5="Indirect materials"</formula>
    </cfRule>
  </conditionalFormatting>
  <conditionalFormatting sqref="H39:J39">
    <cfRule type="expression" dxfId="19" priority="1">
      <formula>$M$5="Indirect materials"</formula>
    </cfRule>
    <cfRule type="expression" dxfId="18" priority="19">
      <formula>$H$39&lt;&gt;""</formula>
    </cfRule>
    <cfRule type="expression" dxfId="17" priority="20">
      <formula>$F$5&lt;&gt;""</formula>
    </cfRule>
  </conditionalFormatting>
  <conditionalFormatting sqref="U42:V48 X42:AB48">
    <cfRule type="expression" dxfId="16" priority="13">
      <formula>$F$5&lt;&gt;""</formula>
    </cfRule>
  </conditionalFormatting>
  <conditionalFormatting sqref="U42">
    <cfRule type="expression" dxfId="15" priority="12">
      <formula>$U42&lt;&gt;""</formula>
    </cfRule>
  </conditionalFormatting>
  <conditionalFormatting sqref="U43:U48">
    <cfRule type="expression" dxfId="14" priority="11">
      <formula>$U43&lt;&gt;""</formula>
    </cfRule>
  </conditionalFormatting>
  <conditionalFormatting sqref="W25:W34">
    <cfRule type="expression" dxfId="13" priority="9">
      <formula>W25&lt;&gt;""</formula>
    </cfRule>
  </conditionalFormatting>
  <conditionalFormatting sqref="W44:W50">
    <cfRule type="expression" dxfId="12" priority="8">
      <formula>$F$5&lt;&gt;""</formula>
    </cfRule>
  </conditionalFormatting>
  <conditionalFormatting sqref="W25:W35">
    <cfRule type="expression" dxfId="11" priority="2">
      <formula>$M$5="Indirect materials"</formula>
    </cfRule>
  </conditionalFormatting>
  <conditionalFormatting sqref="W25">
    <cfRule type="expression" dxfId="10" priority="10">
      <formula>$E$25&lt;&gt;""</formula>
    </cfRule>
  </conditionalFormatting>
  <conditionalFormatting sqref="W35">
    <cfRule type="expression" dxfId="9" priority="3">
      <formula>$W$25="○"</formula>
    </cfRule>
    <cfRule type="expression" dxfId="8" priority="5">
      <formula>$W$25="no data"</formula>
    </cfRule>
    <cfRule type="expression" dxfId="7" priority="6">
      <formula>$W$25="×"</formula>
    </cfRule>
    <cfRule type="expression" dxfId="6" priority="7">
      <formula>$W$25&lt;&gt;""</formula>
    </cfRule>
  </conditionalFormatting>
  <dataValidations count="14">
    <dataValidation type="list" allowBlank="1" showInputMessage="1" showErrorMessage="1" sqref="M25:M34" xr:uid="{00000000-0002-0000-0500-000001000000}">
      <formula1>$E$56:$E$60</formula1>
    </dataValidation>
    <dataValidation type="list" allowBlank="1" showInputMessage="1" showErrorMessage="1" sqref="V25:V34" xr:uid="{00000000-0002-0000-0500-000002000000}">
      <formula1>$Y$60:$Y$62</formula1>
    </dataValidation>
    <dataValidation type="list" allowBlank="1" showInputMessage="1" showErrorMessage="1" sqref="U25:U34" xr:uid="{00000000-0002-0000-0500-000003000000}">
      <formula1>$X$60:$X$62</formula1>
    </dataValidation>
    <dataValidation type="list" allowBlank="1" showInputMessage="1" showErrorMessage="1" sqref="T25:T34" xr:uid="{00000000-0002-0000-0500-000004000000}">
      <formula1>$V$60:$V$62</formula1>
    </dataValidation>
    <dataValidation type="list" allowBlank="1" showInputMessage="1" showErrorMessage="1" sqref="N25:N34" xr:uid="{00000000-0002-0000-0500-000005000000}">
      <formula1>INDIRECT(M25)</formula1>
    </dataValidation>
    <dataValidation type="list" allowBlank="1" showInputMessage="1" showErrorMessage="1" sqref="M5:N5" xr:uid="{00000000-0002-0000-0500-000006000000}">
      <formula1>$S$56:$S$57</formula1>
    </dataValidation>
    <dataValidation type="list" allowBlank="1" showInputMessage="1" showErrorMessage="1" sqref="J25:J34" xr:uid="{00000000-0002-0000-0500-000007000000}">
      <formula1>$H$56:$H$59</formula1>
    </dataValidation>
    <dataValidation type="list" allowBlank="1" showInputMessage="1" showErrorMessage="1" sqref="AA25:AA34 Y25:Y34" xr:uid="{00000000-0002-0000-0500-000008000000}">
      <formula1>$AB$54:$AB$56</formula1>
    </dataValidation>
    <dataValidation type="list" allowBlank="1" showInputMessage="1" showErrorMessage="1" sqref="P25:P34" xr:uid="{00000000-0002-0000-0500-000009000000}">
      <formula1>$K$60:$K$63</formula1>
    </dataValidation>
    <dataValidation type="list" allowBlank="1" showInputMessage="1" showErrorMessage="1" sqref="Q25:Q34" xr:uid="{00000000-0002-0000-0500-00000A000000}">
      <formula1>$L$60:$L$63</formula1>
    </dataValidation>
    <dataValidation type="list" allowBlank="1" showInputMessage="1" showErrorMessage="1" sqref="S25:S34" xr:uid="{00000000-0002-0000-0500-00000B000000}">
      <formula1>$U$60:$U$62</formula1>
    </dataValidation>
    <dataValidation type="list" allowBlank="1" showInputMessage="1" showErrorMessage="1" sqref="R25:R34" xr:uid="{00000000-0002-0000-0500-00000C000000}">
      <formula1>$S$60:$S$63</formula1>
    </dataValidation>
    <dataValidation type="list" allowBlank="1" showInputMessage="1" showErrorMessage="1" sqref="W25:W34" xr:uid="{93856826-482B-4866-98DC-3710A055DD0A}">
      <formula1>$Z$60:$Z$62</formula1>
    </dataValidation>
    <dataValidation type="list" allowBlank="1" showInputMessage="1" showErrorMessage="1" sqref="H39:J39" xr:uid="{5C82D2FB-7FC5-4414-94C8-5ED63B4308C7}">
      <formula1>$K$55:$K$58</formula1>
    </dataValidation>
  </dataValidations>
  <hyperlinks>
    <hyperlink ref="H46" r:id="rId1" xr:uid="{00000000-0004-0000-0500-000000000000}"/>
    <hyperlink ref="H45" r:id="rId2" xr:uid="{00000000-0004-0000-0500-000001000000}"/>
    <hyperlink ref="H43" r:id="rId3" xr:uid="{00000000-0004-0000-0500-000002000000}"/>
    <hyperlink ref="H42" r:id="rId4" xr:uid="{00000000-0004-0000-0500-000003000000}"/>
    <hyperlink ref="H44" r:id="rId5" xr:uid="{00000000-0004-0000-0500-000004000000}"/>
    <hyperlink ref="H47" r:id="rId6" xr:uid="{00000000-0004-0000-0500-000005000000}"/>
    <hyperlink ref="H48" r:id="rId7" xr:uid="{AAAEE844-AEFF-4612-A53C-0DE50038A175}"/>
  </hyperlinks>
  <pageMargins left="0.19685039370078741" right="0.19685039370078741" top="0.39370078740157483" bottom="0.19685039370078741" header="0.51181102362204722" footer="0.51181102362204722"/>
  <pageSetup paperSize="9" scale="45" orientation="landscape" r:id="rId8"/>
  <headerFooter alignWithMargins="0"/>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1D90A-5AC2-4147-A52B-3F95F632CB7C}">
  <sheetPr codeName="Sheet5">
    <tabColor theme="9" tint="-0.249977111117893"/>
  </sheetPr>
  <dimension ref="A2:P44"/>
  <sheetViews>
    <sheetView showGridLines="0" view="pageBreakPreview" zoomScaleNormal="100" zoomScaleSheetLayoutView="100" workbookViewId="0">
      <selection activeCell="F37" sqref="F37:I38"/>
    </sheetView>
  </sheetViews>
  <sheetFormatPr defaultRowHeight="14.25"/>
  <cols>
    <col min="1" max="1" width="1.25" style="292" customWidth="1"/>
    <col min="2" max="2" width="1.5" style="292" customWidth="1"/>
    <col min="3" max="3" width="14.375" style="292" customWidth="1"/>
    <col min="4" max="4" width="6" style="292" customWidth="1"/>
    <col min="5" max="5" width="26" style="292" customWidth="1"/>
    <col min="6" max="6" width="9.375" style="292" customWidth="1"/>
    <col min="7" max="7" width="7.5" style="292" customWidth="1"/>
    <col min="8" max="8" width="7.75" style="292" customWidth="1"/>
    <col min="9" max="10" width="14.625" style="292" customWidth="1"/>
    <col min="11" max="11" width="1" style="292" customWidth="1"/>
    <col min="12" max="12" width="9" style="292"/>
    <col min="13" max="16" width="9" style="292" hidden="1" customWidth="1"/>
    <col min="17" max="18" width="0" style="292" hidden="1" customWidth="1"/>
    <col min="19" max="16384" width="9" style="292"/>
  </cols>
  <sheetData>
    <row r="2" spans="1:11" s="446" customFormat="1" ht="11.25">
      <c r="A2" s="446" t="s">
        <v>1817</v>
      </c>
    </row>
    <row r="3" spans="1:11" s="446" customFormat="1" ht="11.25">
      <c r="B3" s="446" t="s">
        <v>1818</v>
      </c>
    </row>
    <row r="4" spans="1:11" s="446" customFormat="1" ht="11.25">
      <c r="B4" s="446" t="s">
        <v>1819</v>
      </c>
    </row>
    <row r="5" spans="1:11" ht="6.75" customHeight="1"/>
    <row r="6" spans="1:11" ht="33.75" customHeight="1">
      <c r="A6" s="862" t="s">
        <v>1816</v>
      </c>
      <c r="B6" s="862"/>
      <c r="C6" s="862"/>
      <c r="D6" s="862"/>
      <c r="E6" s="862"/>
      <c r="F6" s="862"/>
      <c r="G6" s="862"/>
      <c r="H6" s="862"/>
      <c r="I6" s="862"/>
      <c r="J6" s="862"/>
      <c r="K6" s="862"/>
    </row>
    <row r="7" spans="1:11" ht="10.5" customHeight="1">
      <c r="C7" s="447"/>
      <c r="D7" s="447"/>
      <c r="E7" s="447"/>
      <c r="F7" s="447"/>
      <c r="G7" s="447"/>
      <c r="H7" s="447"/>
      <c r="I7" s="447"/>
      <c r="J7" s="447"/>
      <c r="K7" s="447"/>
    </row>
    <row r="8" spans="1:11" s="448" customFormat="1" ht="12.75">
      <c r="C8" s="449" t="s">
        <v>1831</v>
      </c>
    </row>
    <row r="9" spans="1:11" s="448" customFormat="1" ht="12.75">
      <c r="C9" s="448" t="s">
        <v>1832</v>
      </c>
    </row>
    <row r="10" spans="1:11" s="448" customFormat="1" ht="6" customHeight="1"/>
    <row r="11" spans="1:11" s="448" customFormat="1" ht="12.75">
      <c r="C11" s="462" t="s">
        <v>1833</v>
      </c>
    </row>
    <row r="12" spans="1:11" s="448" customFormat="1" ht="12.75">
      <c r="C12" s="462" t="s">
        <v>1834</v>
      </c>
    </row>
    <row r="13" spans="1:11" s="448" customFormat="1" ht="12.75">
      <c r="C13" s="462" t="s">
        <v>1835</v>
      </c>
    </row>
    <row r="14" spans="1:11" s="448" customFormat="1" ht="8.25" customHeight="1">
      <c r="C14" s="450"/>
    </row>
    <row r="15" spans="1:11" s="448" customFormat="1" ht="12.75">
      <c r="C15" s="448" t="s">
        <v>1836</v>
      </c>
      <c r="I15" s="451"/>
    </row>
    <row r="16" spans="1:11" s="448" customFormat="1" ht="12.75">
      <c r="C16" s="448" t="s">
        <v>1837</v>
      </c>
    </row>
    <row r="17" spans="3:15" s="448" customFormat="1" ht="12.75">
      <c r="C17" s="448" t="s">
        <v>1838</v>
      </c>
    </row>
    <row r="18" spans="3:15" s="448" customFormat="1" ht="13.5" thickBot="1"/>
    <row r="19" spans="3:15">
      <c r="C19" s="452" t="s">
        <v>1820</v>
      </c>
      <c r="D19" s="863"/>
      <c r="E19" s="863"/>
      <c r="F19" s="863"/>
      <c r="G19" s="864"/>
    </row>
    <row r="20" spans="3:15">
      <c r="C20" s="865" t="s">
        <v>1821</v>
      </c>
      <c r="D20" s="453" t="s">
        <v>1812</v>
      </c>
      <c r="E20" s="868"/>
      <c r="F20" s="868"/>
      <c r="G20" s="869"/>
    </row>
    <row r="21" spans="3:15">
      <c r="C21" s="866"/>
      <c r="D21" s="453" t="s">
        <v>1813</v>
      </c>
      <c r="E21" s="868"/>
      <c r="F21" s="868"/>
      <c r="G21" s="869"/>
    </row>
    <row r="22" spans="3:15" ht="15" thickBot="1">
      <c r="C22" s="867"/>
      <c r="D22" s="454" t="s">
        <v>1814</v>
      </c>
      <c r="E22" s="870"/>
      <c r="F22" s="870"/>
      <c r="G22" s="871"/>
    </row>
    <row r="23" spans="3:15" ht="15" thickBot="1"/>
    <row r="24" spans="3:15">
      <c r="C24" s="455" t="s">
        <v>1822</v>
      </c>
      <c r="D24" s="872" t="s">
        <v>1839</v>
      </c>
      <c r="E24" s="873"/>
      <c r="F24" s="874" t="s">
        <v>1841</v>
      </c>
      <c r="G24" s="874"/>
      <c r="H24" s="874"/>
      <c r="I24" s="456" t="s">
        <v>1840</v>
      </c>
      <c r="J24" s="457" t="s">
        <v>1821</v>
      </c>
      <c r="K24" s="448"/>
    </row>
    <row r="25" spans="3:15" ht="36.75" customHeight="1">
      <c r="C25" s="458" t="s">
        <v>1823</v>
      </c>
      <c r="D25" s="875" t="s">
        <v>1859</v>
      </c>
      <c r="E25" s="876"/>
      <c r="F25" s="877" t="s">
        <v>1863</v>
      </c>
      <c r="G25" s="878"/>
      <c r="H25" s="879"/>
      <c r="I25" s="463"/>
      <c r="J25" s="464"/>
      <c r="K25" s="448"/>
      <c r="N25" s="292" t="s">
        <v>1842</v>
      </c>
      <c r="O25" s="292" t="s">
        <v>1844</v>
      </c>
    </row>
    <row r="26" spans="3:15" ht="39.75" customHeight="1">
      <c r="C26" s="458" t="s">
        <v>933</v>
      </c>
      <c r="D26" s="875" t="s">
        <v>1860</v>
      </c>
      <c r="E26" s="876"/>
      <c r="F26" s="880"/>
      <c r="G26" s="881"/>
      <c r="H26" s="882"/>
      <c r="I26" s="463"/>
      <c r="J26" s="464"/>
      <c r="K26" s="448"/>
      <c r="N26" s="292" t="s">
        <v>516</v>
      </c>
      <c r="O26" s="292" t="s">
        <v>1845</v>
      </c>
    </row>
    <row r="27" spans="3:15" ht="40.5" customHeight="1">
      <c r="C27" s="458" t="s">
        <v>1824</v>
      </c>
      <c r="D27" s="875" t="s">
        <v>1861</v>
      </c>
      <c r="E27" s="876"/>
      <c r="F27" s="880"/>
      <c r="G27" s="881"/>
      <c r="H27" s="882"/>
      <c r="I27" s="463"/>
      <c r="J27" s="464"/>
      <c r="K27" s="448"/>
      <c r="N27" s="292" t="s">
        <v>1843</v>
      </c>
    </row>
    <row r="28" spans="3:15" ht="40.5" customHeight="1">
      <c r="C28" s="895" t="s">
        <v>1825</v>
      </c>
      <c r="D28" s="875" t="s">
        <v>1862</v>
      </c>
      <c r="E28" s="876"/>
      <c r="F28" s="883"/>
      <c r="G28" s="884"/>
      <c r="H28" s="885"/>
      <c r="I28" s="463"/>
      <c r="J28" s="464"/>
      <c r="K28" s="448"/>
    </row>
    <row r="29" spans="3:15" ht="40.5" customHeight="1">
      <c r="C29" s="896"/>
      <c r="D29" s="875" t="s">
        <v>1865</v>
      </c>
      <c r="E29" s="876"/>
      <c r="F29" s="897" t="s">
        <v>1815</v>
      </c>
      <c r="G29" s="898"/>
      <c r="H29" s="899"/>
      <c r="I29" s="463"/>
      <c r="J29" s="464"/>
      <c r="K29" s="448"/>
    </row>
    <row r="30" spans="3:15" ht="39" customHeight="1">
      <c r="C30" s="458" t="s">
        <v>1826</v>
      </c>
      <c r="D30" s="875" t="s">
        <v>1866</v>
      </c>
      <c r="E30" s="876"/>
      <c r="F30" s="900"/>
      <c r="G30" s="900"/>
      <c r="H30" s="900"/>
      <c r="I30" s="463"/>
      <c r="J30" s="464"/>
      <c r="K30" s="448"/>
    </row>
    <row r="31" spans="3:15" ht="45.75" customHeight="1" thickBot="1">
      <c r="C31" s="459" t="s">
        <v>1827</v>
      </c>
      <c r="D31" s="901" t="s">
        <v>1867</v>
      </c>
      <c r="E31" s="902"/>
      <c r="F31" s="903" t="s">
        <v>1864</v>
      </c>
      <c r="G31" s="903"/>
      <c r="H31" s="903"/>
      <c r="I31" s="465"/>
      <c r="J31" s="466"/>
      <c r="K31" s="448"/>
      <c r="N31" s="292" t="s">
        <v>1853</v>
      </c>
    </row>
    <row r="32" spans="3:15">
      <c r="C32" s="451" t="s">
        <v>1856</v>
      </c>
      <c r="D32" s="448"/>
      <c r="E32" s="448"/>
      <c r="F32" s="448"/>
      <c r="G32" s="448"/>
      <c r="H32" s="448"/>
      <c r="I32" s="448"/>
      <c r="J32" s="448"/>
      <c r="K32" s="448"/>
      <c r="N32" s="292" t="s">
        <v>1854</v>
      </c>
    </row>
    <row r="33" spans="3:14">
      <c r="D33" s="448"/>
      <c r="E33" s="448"/>
      <c r="F33" s="448"/>
      <c r="G33" s="448"/>
      <c r="H33" s="448"/>
      <c r="I33" s="448"/>
      <c r="J33" s="448"/>
      <c r="K33" s="448"/>
      <c r="N33" s="292" t="s">
        <v>1855</v>
      </c>
    </row>
    <row r="34" spans="3:14" ht="15.75">
      <c r="C34" s="460" t="s">
        <v>1846</v>
      </c>
      <c r="D34" s="448"/>
      <c r="E34" s="448"/>
      <c r="F34" s="448"/>
      <c r="G34" s="448"/>
      <c r="H34" s="448"/>
      <c r="I34" s="448"/>
      <c r="J34" s="448"/>
      <c r="K34" s="448"/>
      <c r="N34" s="292" t="s">
        <v>1857</v>
      </c>
    </row>
    <row r="35" spans="3:14">
      <c r="C35" s="448" t="s">
        <v>1847</v>
      </c>
      <c r="D35" s="448"/>
      <c r="E35" s="448"/>
      <c r="F35" s="448"/>
      <c r="G35" s="448"/>
      <c r="H35" s="448"/>
      <c r="I35" s="448"/>
      <c r="J35" s="448"/>
      <c r="K35" s="448"/>
    </row>
    <row r="36" spans="3:14" ht="15" thickBot="1">
      <c r="C36" s="448" t="s">
        <v>1848</v>
      </c>
      <c r="D36" s="448"/>
      <c r="E36" s="448"/>
      <c r="F36" s="448"/>
      <c r="G36" s="448"/>
      <c r="H36" s="448"/>
      <c r="I36" s="448"/>
      <c r="J36" s="448"/>
      <c r="K36" s="448"/>
    </row>
    <row r="37" spans="3:14">
      <c r="C37" s="448"/>
      <c r="D37" s="448"/>
      <c r="F37" s="904"/>
      <c r="G37" s="905"/>
      <c r="H37" s="905"/>
      <c r="I37" s="906"/>
      <c r="J37" s="448"/>
      <c r="K37" s="448"/>
    </row>
    <row r="38" spans="3:14" ht="15" thickBot="1">
      <c r="C38" s="448"/>
      <c r="D38" s="448"/>
      <c r="E38" s="461" t="s">
        <v>1858</v>
      </c>
      <c r="F38" s="907"/>
      <c r="G38" s="908"/>
      <c r="H38" s="908"/>
      <c r="I38" s="909"/>
      <c r="J38" s="448"/>
      <c r="K38" s="448"/>
    </row>
    <row r="39" spans="3:14" ht="15" thickBot="1">
      <c r="C39" s="448" t="s">
        <v>1852</v>
      </c>
      <c r="D39" s="448"/>
      <c r="E39" s="448"/>
      <c r="F39" s="448"/>
      <c r="G39" s="448"/>
      <c r="H39" s="448"/>
      <c r="I39" s="448"/>
      <c r="J39" s="448"/>
      <c r="K39" s="448"/>
    </row>
    <row r="40" spans="3:14" ht="41.25" customHeight="1" thickBot="1">
      <c r="C40" s="892"/>
      <c r="D40" s="893"/>
      <c r="E40" s="893"/>
      <c r="F40" s="893"/>
      <c r="G40" s="893"/>
      <c r="H40" s="893"/>
      <c r="I40" s="893"/>
      <c r="J40" s="894"/>
      <c r="K40" s="448"/>
    </row>
    <row r="41" spans="3:14" ht="15" thickBot="1">
      <c r="C41" s="448"/>
      <c r="D41" s="448"/>
      <c r="E41" s="448"/>
      <c r="F41" s="448"/>
      <c r="G41" s="448"/>
      <c r="H41" s="448"/>
      <c r="I41" s="448"/>
      <c r="J41" s="448"/>
      <c r="K41" s="448"/>
    </row>
    <row r="42" spans="3:14" ht="20.100000000000001" customHeight="1">
      <c r="C42" s="448"/>
      <c r="D42" s="448"/>
      <c r="F42" s="910" t="s">
        <v>1849</v>
      </c>
      <c r="G42" s="911"/>
      <c r="H42" s="916"/>
      <c r="I42" s="917"/>
      <c r="J42" s="918"/>
      <c r="K42" s="448"/>
    </row>
    <row r="43" spans="3:14" ht="20.100000000000001" customHeight="1">
      <c r="C43" s="448"/>
      <c r="D43" s="448"/>
      <c r="F43" s="912" t="s">
        <v>1850</v>
      </c>
      <c r="G43" s="913"/>
      <c r="H43" s="886"/>
      <c r="I43" s="887"/>
      <c r="J43" s="888"/>
      <c r="K43" s="448"/>
    </row>
    <row r="44" spans="3:14" ht="20.100000000000001" customHeight="1" thickBot="1">
      <c r="F44" s="914" t="s">
        <v>1851</v>
      </c>
      <c r="G44" s="915"/>
      <c r="H44" s="889"/>
      <c r="I44" s="890"/>
      <c r="J44" s="891"/>
    </row>
  </sheetData>
  <sheetProtection algorithmName="SHA-512" hashValue="H/o+sHf05odChXLqvRqbMwEV5b0AjcD3DT333hTe99GBoR0O2GHY+pHlHeKv9Pcr4wpyEhgiJEf0WRdI+6a2bA==" saltValue="ShufKBHjbvdn63Ljxj+WkA==" spinCount="100000" sheet="1" formatCells="0" formatColumns="0" formatRows="0" selectLockedCells="1"/>
  <mergeCells count="28">
    <mergeCell ref="H43:J43"/>
    <mergeCell ref="H44:J44"/>
    <mergeCell ref="C40:J40"/>
    <mergeCell ref="C28:C29"/>
    <mergeCell ref="D28:E28"/>
    <mergeCell ref="D29:E29"/>
    <mergeCell ref="F29:H29"/>
    <mergeCell ref="D30:E30"/>
    <mergeCell ref="F30:H30"/>
    <mergeCell ref="D31:E31"/>
    <mergeCell ref="F31:H31"/>
    <mergeCell ref="F37:I38"/>
    <mergeCell ref="F42:G42"/>
    <mergeCell ref="F43:G43"/>
    <mergeCell ref="F44:G44"/>
    <mergeCell ref="H42:J42"/>
    <mergeCell ref="D24:E24"/>
    <mergeCell ref="F24:H24"/>
    <mergeCell ref="D25:E25"/>
    <mergeCell ref="F25:H28"/>
    <mergeCell ref="D26:E26"/>
    <mergeCell ref="D27:E27"/>
    <mergeCell ref="A6:K6"/>
    <mergeCell ref="D19:G19"/>
    <mergeCell ref="C20:C22"/>
    <mergeCell ref="E20:G20"/>
    <mergeCell ref="E21:G21"/>
    <mergeCell ref="E22:G22"/>
  </mergeCells>
  <phoneticPr fontId="3"/>
  <conditionalFormatting sqref="D19:G19">
    <cfRule type="expression" dxfId="5" priority="6">
      <formula>$D$19&lt;&gt;""</formula>
    </cfRule>
  </conditionalFormatting>
  <conditionalFormatting sqref="E20:G22">
    <cfRule type="expression" dxfId="4" priority="5">
      <formula>E20&lt;&gt;""</formula>
    </cfRule>
  </conditionalFormatting>
  <conditionalFormatting sqref="I25:J31">
    <cfRule type="expression" dxfId="3" priority="4">
      <formula>I25&lt;&gt;""</formula>
    </cfRule>
  </conditionalFormatting>
  <conditionalFormatting sqref="J25:J31">
    <cfRule type="expression" dxfId="2" priority="3">
      <formula>I25="Not applicable"</formula>
    </cfRule>
  </conditionalFormatting>
  <conditionalFormatting sqref="F37:I38">
    <cfRule type="expression" dxfId="1" priority="2">
      <formula>$F$37&lt;&gt;""</formula>
    </cfRule>
  </conditionalFormatting>
  <conditionalFormatting sqref="H42:J44">
    <cfRule type="expression" dxfId="0" priority="1">
      <formula>H42&lt;&gt;""</formula>
    </cfRule>
  </conditionalFormatting>
  <dataValidations count="3">
    <dataValidation type="list" allowBlank="1" sqref="I29" xr:uid="{FFF6776A-1081-47D0-BB7F-2AA9C4E4C4B1}">
      <formula1>$O$25:$O$27</formula1>
    </dataValidation>
    <dataValidation type="list" allowBlank="1" showInputMessage="1" sqref="I30:I31 I25:I28" xr:uid="{82E2024B-966A-4BEB-8CD8-D5A03AB09EB8}">
      <formula1>$N$25:$N$27</formula1>
    </dataValidation>
    <dataValidation type="list" allowBlank="1" showInputMessage="1" showErrorMessage="1" sqref="F37:I38" xr:uid="{C8213306-79B7-4C36-AC23-B8C9D13C68EE}">
      <formula1>$N$31:$N$34</formula1>
    </dataValidation>
  </dataValidations>
  <hyperlinks>
    <hyperlink ref="F25" r:id="rId1" xr:uid="{0FCC83F8-9627-47D3-BB5D-21785A6E85FD}"/>
    <hyperlink ref="F31" r:id="rId2" xr:uid="{EE73C0F1-BD0F-4668-B95D-3CED1D9BC0C1}"/>
    <hyperlink ref="F31:H31" r:id="rId3" display="http://chemicaldata.gov.vn/cms.xc　　検索方法は別シート参照" xr:uid="{A8857483-F620-4F22-B025-49BED0139144}"/>
    <hyperlink ref="F29" r:id="rId4" xr:uid="{27907C86-6C17-455C-951C-66869284C24E}"/>
  </hyperlinks>
  <printOptions horizontalCentered="1"/>
  <pageMargins left="0.31496062992125984" right="0.31496062992125984" top="0.55118110236220474" bottom="0.35433070866141736" header="0.31496062992125984" footer="0.31496062992125984"/>
  <pageSetup paperSize="9" scale="92" orientation="portrait" r:id="rId5"/>
  <drawing r:id="rId6"/>
  <legacyDrawing r:id="rId7"/>
  <oleObjects>
    <mc:AlternateContent xmlns:mc="http://schemas.openxmlformats.org/markup-compatibility/2006">
      <mc:Choice Requires="x14">
        <oleObject progId="Worksheet" dvAspect="DVASPECT_ICON" shapeId="30721" r:id="rId8">
          <objectPr defaultSize="0" autoPict="0" r:id="rId9">
            <anchor moveWithCells="1">
              <from>
                <xdr:col>5</xdr:col>
                <xdr:colOff>676275</xdr:colOff>
                <xdr:row>29</xdr:row>
                <xdr:rowOff>28575</xdr:rowOff>
              </from>
              <to>
                <xdr:col>6</xdr:col>
                <xdr:colOff>523875</xdr:colOff>
                <xdr:row>29</xdr:row>
                <xdr:rowOff>447675</xdr:rowOff>
              </to>
            </anchor>
          </objectPr>
        </oleObject>
      </mc:Choice>
      <mc:Fallback>
        <oleObject progId="Worksheet" dvAspect="DVASPECT_ICON" shapeId="30721" r:id="rId8"/>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F135"/>
  <sheetViews>
    <sheetView view="pageBreakPreview" zoomScaleNormal="100" zoomScaleSheetLayoutView="100" workbookViewId="0">
      <selection activeCell="E134" sqref="E134"/>
    </sheetView>
  </sheetViews>
  <sheetFormatPr defaultColWidth="9" defaultRowHeight="12.75"/>
  <cols>
    <col min="1" max="1" width="2.625" style="131" customWidth="1"/>
    <col min="2" max="2" width="1.25" style="130" customWidth="1"/>
    <col min="3" max="3" width="22.875" style="130" customWidth="1"/>
    <col min="4" max="4" width="19.5" style="132" customWidth="1"/>
    <col min="5" max="5" width="89" style="130" customWidth="1"/>
    <col min="6" max="6" width="2.5" style="131" customWidth="1"/>
    <col min="7" max="16384" width="9" style="130"/>
  </cols>
  <sheetData>
    <row r="1" spans="2:5" s="131" customFormat="1" ht="23.25" customHeight="1">
      <c r="B1" s="151" t="s">
        <v>397</v>
      </c>
      <c r="D1" s="133"/>
    </row>
    <row r="2" spans="2:5" s="131" customFormat="1" ht="9.75" customHeight="1">
      <c r="B2" s="150"/>
      <c r="D2" s="133"/>
    </row>
    <row r="3" spans="2:5" s="131" customFormat="1" ht="15">
      <c r="B3" s="149" t="s">
        <v>396</v>
      </c>
      <c r="C3" s="147"/>
      <c r="D3" s="133"/>
    </row>
    <row r="4" spans="2:5" s="131" customFormat="1" ht="15">
      <c r="B4" s="148" t="s">
        <v>395</v>
      </c>
      <c r="C4" s="147"/>
      <c r="D4" s="133"/>
    </row>
    <row r="5" spans="2:5" s="131" customFormat="1" ht="9.75" customHeight="1" thickBot="1">
      <c r="D5" s="133"/>
    </row>
    <row r="6" spans="2:5" ht="19.5" customHeight="1" thickBot="1">
      <c r="B6" s="924" t="s">
        <v>333</v>
      </c>
      <c r="C6" s="925"/>
      <c r="D6" s="137" t="s">
        <v>332</v>
      </c>
      <c r="E6" s="136" t="s">
        <v>352</v>
      </c>
    </row>
    <row r="7" spans="2:5" ht="21.6" customHeight="1">
      <c r="B7" s="919" t="s">
        <v>61</v>
      </c>
      <c r="C7" s="920"/>
      <c r="D7" s="146" t="s">
        <v>394</v>
      </c>
      <c r="E7" s="145" t="s">
        <v>393</v>
      </c>
    </row>
    <row r="8" spans="2:5" ht="21.6" customHeight="1">
      <c r="B8" s="621" t="s">
        <v>358</v>
      </c>
      <c r="C8" s="622"/>
      <c r="D8" s="140" t="s">
        <v>392</v>
      </c>
      <c r="E8" s="144" t="s">
        <v>391</v>
      </c>
    </row>
    <row r="9" spans="2:5" ht="17.25" customHeight="1">
      <c r="B9" s="141"/>
      <c r="C9" s="143" t="s">
        <v>390</v>
      </c>
      <c r="D9" s="143" t="s">
        <v>389</v>
      </c>
      <c r="E9" s="142" t="s">
        <v>388</v>
      </c>
    </row>
    <row r="10" spans="2:5" ht="21.6" customHeight="1">
      <c r="B10" s="919" t="s">
        <v>61</v>
      </c>
      <c r="C10" s="920"/>
      <c r="D10" s="334" t="s">
        <v>387</v>
      </c>
      <c r="E10" s="138" t="s">
        <v>386</v>
      </c>
    </row>
    <row r="11" spans="2:5" ht="21.6" customHeight="1">
      <c r="B11" s="919" t="s">
        <v>61</v>
      </c>
      <c r="C11" s="920"/>
      <c r="D11" s="334" t="s">
        <v>385</v>
      </c>
      <c r="E11" s="138" t="s">
        <v>384</v>
      </c>
    </row>
    <row r="12" spans="2:5" ht="36" customHeight="1">
      <c r="B12" s="919" t="s">
        <v>61</v>
      </c>
      <c r="C12" s="920"/>
      <c r="D12" s="334" t="s">
        <v>383</v>
      </c>
      <c r="E12" s="138" t="s">
        <v>382</v>
      </c>
    </row>
    <row r="13" spans="2:5" ht="21.6" customHeight="1">
      <c r="B13" s="919" t="s">
        <v>61</v>
      </c>
      <c r="C13" s="920"/>
      <c r="D13" s="334" t="s">
        <v>381</v>
      </c>
      <c r="E13" s="138" t="s">
        <v>380</v>
      </c>
    </row>
    <row r="14" spans="2:5" ht="21.6" customHeight="1">
      <c r="B14" s="919" t="s">
        <v>61</v>
      </c>
      <c r="C14" s="920"/>
      <c r="D14" s="334" t="s">
        <v>379</v>
      </c>
      <c r="E14" s="138" t="s">
        <v>378</v>
      </c>
    </row>
    <row r="15" spans="2:5" ht="21.6" customHeight="1">
      <c r="B15" s="919" t="s">
        <v>61</v>
      </c>
      <c r="C15" s="920"/>
      <c r="D15" s="334" t="s">
        <v>377</v>
      </c>
      <c r="E15" s="138" t="s">
        <v>65</v>
      </c>
    </row>
    <row r="16" spans="2:5" ht="21.6" customHeight="1">
      <c r="B16" s="919" t="s">
        <v>61</v>
      </c>
      <c r="C16" s="920"/>
      <c r="D16" s="334" t="s">
        <v>376</v>
      </c>
      <c r="E16" s="138" t="s">
        <v>375</v>
      </c>
    </row>
    <row r="17" spans="2:5" ht="21.6" customHeight="1">
      <c r="B17" s="919" t="s">
        <v>61</v>
      </c>
      <c r="C17" s="920"/>
      <c r="D17" s="334" t="s">
        <v>374</v>
      </c>
      <c r="E17" s="138" t="s">
        <v>373</v>
      </c>
    </row>
    <row r="18" spans="2:5" ht="21.6" customHeight="1">
      <c r="B18" s="919" t="s">
        <v>61</v>
      </c>
      <c r="C18" s="920"/>
      <c r="D18" s="334" t="s">
        <v>25</v>
      </c>
      <c r="E18" s="138" t="s">
        <v>372</v>
      </c>
    </row>
    <row r="19" spans="2:5" ht="21.6" customHeight="1">
      <c r="B19" s="919" t="s">
        <v>61</v>
      </c>
      <c r="C19" s="920"/>
      <c r="D19" s="334" t="s">
        <v>1016</v>
      </c>
      <c r="E19" s="138" t="s">
        <v>942</v>
      </c>
    </row>
    <row r="20" spans="2:5" ht="21.6" customHeight="1">
      <c r="B20" s="919" t="s">
        <v>61</v>
      </c>
      <c r="C20" s="920"/>
      <c r="D20" s="334" t="s">
        <v>33</v>
      </c>
      <c r="E20" s="138" t="s">
        <v>371</v>
      </c>
    </row>
    <row r="21" spans="2:5" ht="21.6" customHeight="1">
      <c r="B21" s="919" t="s">
        <v>61</v>
      </c>
      <c r="C21" s="920"/>
      <c r="D21" s="334" t="s">
        <v>34</v>
      </c>
      <c r="E21" s="138" t="s">
        <v>370</v>
      </c>
    </row>
    <row r="22" spans="2:5" ht="21.6" customHeight="1">
      <c r="B22" s="919" t="s">
        <v>61</v>
      </c>
      <c r="C22" s="920"/>
      <c r="D22" s="334" t="s">
        <v>35</v>
      </c>
      <c r="E22" s="139" t="s">
        <v>369</v>
      </c>
    </row>
    <row r="23" spans="2:5" ht="21.6" customHeight="1">
      <c r="B23" s="919" t="s">
        <v>61</v>
      </c>
      <c r="C23" s="920"/>
      <c r="D23" s="334" t="s">
        <v>36</v>
      </c>
      <c r="E23" s="139" t="s">
        <v>368</v>
      </c>
    </row>
    <row r="24" spans="2:5" ht="21.6" customHeight="1">
      <c r="B24" s="919" t="s">
        <v>61</v>
      </c>
      <c r="C24" s="920"/>
      <c r="D24" s="334" t="s">
        <v>37</v>
      </c>
      <c r="E24" s="138" t="s">
        <v>1196</v>
      </c>
    </row>
    <row r="25" spans="2:5" ht="21.6" customHeight="1">
      <c r="B25" s="919" t="s">
        <v>61</v>
      </c>
      <c r="C25" s="920"/>
      <c r="D25" s="334" t="s">
        <v>38</v>
      </c>
      <c r="E25" s="139" t="s">
        <v>943</v>
      </c>
    </row>
    <row r="26" spans="2:5" ht="21.6" customHeight="1">
      <c r="B26" s="919" t="s">
        <v>61</v>
      </c>
      <c r="C26" s="920"/>
      <c r="D26" s="334" t="s">
        <v>1017</v>
      </c>
      <c r="E26" s="138" t="s">
        <v>1197</v>
      </c>
    </row>
    <row r="27" spans="2:5" ht="21.6" customHeight="1">
      <c r="B27" s="919" t="s">
        <v>61</v>
      </c>
      <c r="C27" s="920"/>
      <c r="D27" s="334" t="s">
        <v>1018</v>
      </c>
      <c r="E27" s="138" t="s">
        <v>367</v>
      </c>
    </row>
    <row r="28" spans="2:5" ht="21.6" customHeight="1">
      <c r="B28" s="587" t="s">
        <v>358</v>
      </c>
      <c r="C28" s="588"/>
      <c r="D28" s="334" t="s">
        <v>1019</v>
      </c>
      <c r="E28" s="144" t="s">
        <v>366</v>
      </c>
    </row>
    <row r="29" spans="2:5" ht="21.6" customHeight="1">
      <c r="B29" s="919" t="s">
        <v>61</v>
      </c>
      <c r="C29" s="920"/>
      <c r="D29" s="334" t="s">
        <v>39</v>
      </c>
      <c r="E29" s="152" t="s">
        <v>365</v>
      </c>
    </row>
    <row r="30" spans="2:5" ht="32.25" customHeight="1">
      <c r="B30" s="919" t="s">
        <v>61</v>
      </c>
      <c r="C30" s="920"/>
      <c r="D30" s="334" t="s">
        <v>1020</v>
      </c>
      <c r="E30" s="139" t="s">
        <v>363</v>
      </c>
    </row>
    <row r="31" spans="2:5" ht="21.6" customHeight="1">
      <c r="B31" s="621" t="s">
        <v>358</v>
      </c>
      <c r="C31" s="622"/>
      <c r="D31" s="334" t="s">
        <v>1021</v>
      </c>
      <c r="E31" s="144" t="s">
        <v>362</v>
      </c>
    </row>
    <row r="32" spans="2:5" ht="17.25" customHeight="1">
      <c r="B32" s="141"/>
      <c r="C32" s="143" t="s">
        <v>351</v>
      </c>
      <c r="D32" s="143" t="s">
        <v>361</v>
      </c>
      <c r="E32" s="142" t="s">
        <v>399</v>
      </c>
    </row>
    <row r="33" spans="2:5" ht="21.6" customHeight="1">
      <c r="B33" s="594" t="s">
        <v>358</v>
      </c>
      <c r="C33" s="594"/>
      <c r="D33" s="140" t="s">
        <v>364</v>
      </c>
      <c r="E33" s="138" t="s">
        <v>360</v>
      </c>
    </row>
    <row r="34" spans="2:5" ht="21.6" customHeight="1">
      <c r="B34" s="594" t="s">
        <v>358</v>
      </c>
      <c r="C34" s="594"/>
      <c r="D34" s="140" t="s">
        <v>1023</v>
      </c>
      <c r="E34" s="138" t="s">
        <v>359</v>
      </c>
    </row>
    <row r="35" spans="2:5" ht="21.6" customHeight="1">
      <c r="B35" s="594" t="s">
        <v>358</v>
      </c>
      <c r="C35" s="594"/>
      <c r="D35" s="140" t="s">
        <v>1024</v>
      </c>
      <c r="E35" s="336" t="s">
        <v>1265</v>
      </c>
    </row>
    <row r="36" spans="2:5" ht="21.6" customHeight="1">
      <c r="B36" s="919" t="s">
        <v>61</v>
      </c>
      <c r="C36" s="920"/>
      <c r="D36" s="140" t="s">
        <v>1025</v>
      </c>
      <c r="E36" s="138" t="s">
        <v>357</v>
      </c>
    </row>
    <row r="37" spans="2:5" ht="21.6" customHeight="1">
      <c r="B37" s="919" t="s">
        <v>61</v>
      </c>
      <c r="C37" s="920"/>
      <c r="D37" s="140" t="s">
        <v>40</v>
      </c>
      <c r="E37" s="138" t="s">
        <v>356</v>
      </c>
    </row>
    <row r="38" spans="2:5" ht="30.75" customHeight="1">
      <c r="B38" s="919" t="s">
        <v>61</v>
      </c>
      <c r="C38" s="920"/>
      <c r="D38" s="140" t="s">
        <v>1026</v>
      </c>
      <c r="E38" s="134" t="s">
        <v>1199</v>
      </c>
    </row>
    <row r="39" spans="2:5" ht="48.75" customHeight="1">
      <c r="B39" s="919" t="s">
        <v>61</v>
      </c>
      <c r="C39" s="920"/>
      <c r="D39" s="140" t="s">
        <v>1027</v>
      </c>
      <c r="E39" s="138" t="s">
        <v>996</v>
      </c>
    </row>
    <row r="40" spans="2:5" ht="21.6" customHeight="1">
      <c r="B40" s="919" t="s">
        <v>61</v>
      </c>
      <c r="C40" s="920"/>
      <c r="D40" s="140" t="s">
        <v>1028</v>
      </c>
      <c r="E40" s="138" t="s">
        <v>355</v>
      </c>
    </row>
    <row r="41" spans="2:5" ht="21.6" customHeight="1">
      <c r="B41" s="919" t="s">
        <v>61</v>
      </c>
      <c r="C41" s="920"/>
      <c r="D41" s="140" t="s">
        <v>1198</v>
      </c>
      <c r="E41" s="138" t="s">
        <v>354</v>
      </c>
    </row>
    <row r="42" spans="2:5" ht="21.6" customHeight="1">
      <c r="B42" s="919" t="s">
        <v>61</v>
      </c>
      <c r="C42" s="920"/>
      <c r="D42" s="140" t="s">
        <v>41</v>
      </c>
      <c r="E42" s="138" t="s">
        <v>947</v>
      </c>
    </row>
    <row r="43" spans="2:5" ht="21.6" customHeight="1">
      <c r="B43" s="919" t="s">
        <v>61</v>
      </c>
      <c r="C43" s="920"/>
      <c r="D43" s="140" t="s">
        <v>1029</v>
      </c>
      <c r="E43" s="138" t="s">
        <v>948</v>
      </c>
    </row>
    <row r="44" spans="2:5" ht="21.6" customHeight="1">
      <c r="B44" s="919" t="s">
        <v>61</v>
      </c>
      <c r="C44" s="920"/>
      <c r="D44" s="140" t="s">
        <v>193</v>
      </c>
      <c r="E44" s="138" t="s">
        <v>949</v>
      </c>
    </row>
    <row r="45" spans="2:5" ht="21.6" customHeight="1">
      <c r="B45" s="919" t="s">
        <v>61</v>
      </c>
      <c r="C45" s="920"/>
      <c r="D45" s="140" t="s">
        <v>944</v>
      </c>
      <c r="E45" s="138" t="s">
        <v>950</v>
      </c>
    </row>
    <row r="46" spans="2:5" ht="21.6" customHeight="1">
      <c r="B46" s="919" t="s">
        <v>61</v>
      </c>
      <c r="C46" s="920"/>
      <c r="D46" s="140" t="s">
        <v>488</v>
      </c>
      <c r="E46" s="138" t="s">
        <v>951</v>
      </c>
    </row>
    <row r="47" spans="2:5" ht="21.6" customHeight="1">
      <c r="B47" s="919" t="s">
        <v>61</v>
      </c>
      <c r="C47" s="920"/>
      <c r="D47" s="140" t="s">
        <v>489</v>
      </c>
      <c r="E47" s="138" t="s">
        <v>997</v>
      </c>
    </row>
    <row r="48" spans="2:5" ht="21.6" customHeight="1">
      <c r="B48" s="919" t="s">
        <v>61</v>
      </c>
      <c r="C48" s="920"/>
      <c r="D48" s="140" t="s">
        <v>490</v>
      </c>
      <c r="E48" s="138" t="s">
        <v>952</v>
      </c>
    </row>
    <row r="49" spans="2:5" ht="21.6" customHeight="1">
      <c r="B49" s="919" t="s">
        <v>61</v>
      </c>
      <c r="C49" s="920"/>
      <c r="D49" s="140" t="s">
        <v>491</v>
      </c>
      <c r="E49" s="138" t="s">
        <v>953</v>
      </c>
    </row>
    <row r="50" spans="2:5" ht="21.6" customHeight="1">
      <c r="B50" s="919" t="s">
        <v>61</v>
      </c>
      <c r="C50" s="920"/>
      <c r="D50" s="140" t="s">
        <v>492</v>
      </c>
      <c r="E50" s="138" t="s">
        <v>954</v>
      </c>
    </row>
    <row r="51" spans="2:5" ht="21.6" customHeight="1">
      <c r="B51" s="919" t="s">
        <v>61</v>
      </c>
      <c r="C51" s="920"/>
      <c r="D51" s="140" t="s">
        <v>493</v>
      </c>
      <c r="E51" s="138" t="s">
        <v>955</v>
      </c>
    </row>
    <row r="52" spans="2:5" ht="21.6" customHeight="1">
      <c r="B52" s="919" t="s">
        <v>61</v>
      </c>
      <c r="C52" s="920"/>
      <c r="D52" s="140" t="s">
        <v>494</v>
      </c>
      <c r="E52" s="138" t="s">
        <v>499</v>
      </c>
    </row>
    <row r="53" spans="2:5" ht="21.6" customHeight="1">
      <c r="B53" s="919" t="s">
        <v>61</v>
      </c>
      <c r="C53" s="920"/>
      <c r="D53" s="140" t="s">
        <v>495</v>
      </c>
      <c r="E53" s="138" t="s">
        <v>957</v>
      </c>
    </row>
    <row r="54" spans="2:5" ht="21.6" customHeight="1">
      <c r="B54" s="919" t="s">
        <v>61</v>
      </c>
      <c r="C54" s="920"/>
      <c r="D54" s="140" t="s">
        <v>496</v>
      </c>
      <c r="E54" s="138" t="s">
        <v>958</v>
      </c>
    </row>
    <row r="55" spans="2:5" ht="21.6" customHeight="1">
      <c r="B55" s="919" t="s">
        <v>61</v>
      </c>
      <c r="C55" s="920"/>
      <c r="D55" s="140" t="s">
        <v>497</v>
      </c>
      <c r="E55" s="138" t="s">
        <v>959</v>
      </c>
    </row>
    <row r="56" spans="2:5" ht="21.6" customHeight="1">
      <c r="B56" s="919" t="s">
        <v>61</v>
      </c>
      <c r="C56" s="920"/>
      <c r="D56" s="140" t="s">
        <v>498</v>
      </c>
      <c r="E56" s="139" t="s">
        <v>1200</v>
      </c>
    </row>
    <row r="57" spans="2:5" ht="21.6" customHeight="1">
      <c r="B57" s="919" t="s">
        <v>61</v>
      </c>
      <c r="C57" s="920"/>
      <c r="D57" s="140" t="s">
        <v>945</v>
      </c>
      <c r="E57" s="139" t="s">
        <v>1202</v>
      </c>
    </row>
    <row r="58" spans="2:5" ht="21.6" customHeight="1">
      <c r="B58" s="919" t="s">
        <v>61</v>
      </c>
      <c r="C58" s="920"/>
      <c r="D58" s="140" t="s">
        <v>946</v>
      </c>
      <c r="E58" s="139" t="s">
        <v>1203</v>
      </c>
    </row>
    <row r="59" spans="2:5" ht="21.6" customHeight="1">
      <c r="B59" s="919" t="s">
        <v>61</v>
      </c>
      <c r="C59" s="920"/>
      <c r="D59" s="140" t="s">
        <v>1044</v>
      </c>
      <c r="E59" s="139" t="s">
        <v>1204</v>
      </c>
    </row>
    <row r="60" spans="2:5" ht="21.6" customHeight="1">
      <c r="B60" s="919" t="s">
        <v>61</v>
      </c>
      <c r="C60" s="920"/>
      <c r="D60" s="140" t="s">
        <v>1201</v>
      </c>
      <c r="E60" s="139" t="s">
        <v>1205</v>
      </c>
    </row>
    <row r="61" spans="2:5" ht="21.6" customHeight="1">
      <c r="B61" s="919" t="s">
        <v>61</v>
      </c>
      <c r="C61" s="920"/>
      <c r="D61" s="343" t="s">
        <v>1282</v>
      </c>
      <c r="E61" s="139" t="s">
        <v>1051</v>
      </c>
    </row>
    <row r="62" spans="2:5" ht="21.6" customHeight="1">
      <c r="B62" s="921" t="s">
        <v>358</v>
      </c>
      <c r="C62" s="921"/>
      <c r="D62" s="343" t="s">
        <v>1279</v>
      </c>
      <c r="E62" s="228" t="s">
        <v>1069</v>
      </c>
    </row>
    <row r="63" spans="2:5" ht="21.6" customHeight="1">
      <c r="B63" s="922" t="s">
        <v>358</v>
      </c>
      <c r="C63" s="922"/>
      <c r="D63" s="344" t="s">
        <v>1295</v>
      </c>
      <c r="E63" s="442" t="s">
        <v>1802</v>
      </c>
    </row>
    <row r="64" spans="2:5" ht="21.6" customHeight="1">
      <c r="B64" s="922" t="s">
        <v>358</v>
      </c>
      <c r="C64" s="922"/>
      <c r="D64" s="344" t="s">
        <v>1296</v>
      </c>
      <c r="E64" s="442" t="s">
        <v>1803</v>
      </c>
    </row>
    <row r="65" spans="2:5" ht="21.6" customHeight="1">
      <c r="B65" s="922" t="s">
        <v>358</v>
      </c>
      <c r="C65" s="922"/>
      <c r="D65" s="344" t="s">
        <v>1297</v>
      </c>
      <c r="E65" s="442" t="s">
        <v>1804</v>
      </c>
    </row>
    <row r="66" spans="2:5" ht="21.6" customHeight="1">
      <c r="B66" s="921" t="s">
        <v>353</v>
      </c>
      <c r="C66" s="921"/>
      <c r="D66" s="140" t="s">
        <v>42</v>
      </c>
      <c r="E66" s="228" t="s">
        <v>510</v>
      </c>
    </row>
    <row r="67" spans="2:5" ht="21.6" customHeight="1">
      <c r="B67" s="921" t="s">
        <v>353</v>
      </c>
      <c r="C67" s="921"/>
      <c r="D67" s="140" t="s">
        <v>1059</v>
      </c>
      <c r="E67" s="139" t="s">
        <v>1066</v>
      </c>
    </row>
    <row r="68" spans="2:5" ht="21.6" customHeight="1">
      <c r="B68" s="921" t="s">
        <v>353</v>
      </c>
      <c r="C68" s="921"/>
      <c r="D68" s="140" t="s">
        <v>1060</v>
      </c>
      <c r="E68" s="139" t="s">
        <v>1266</v>
      </c>
    </row>
    <row r="69" spans="2:5" ht="21.6" customHeight="1" thickBot="1">
      <c r="B69" s="921" t="s">
        <v>353</v>
      </c>
      <c r="C69" s="921"/>
      <c r="D69" s="140" t="s">
        <v>1061</v>
      </c>
      <c r="E69" s="139" t="s">
        <v>1068</v>
      </c>
    </row>
    <row r="70" spans="2:5" ht="19.5" customHeight="1" thickBot="1">
      <c r="B70" s="924" t="s">
        <v>333</v>
      </c>
      <c r="C70" s="925"/>
      <c r="D70" s="137" t="s">
        <v>332</v>
      </c>
      <c r="E70" s="136" t="s">
        <v>352</v>
      </c>
    </row>
    <row r="71" spans="2:5" ht="21.75" customHeight="1">
      <c r="B71" s="923" t="s">
        <v>334</v>
      </c>
      <c r="C71" s="923"/>
      <c r="D71" s="140" t="s">
        <v>350</v>
      </c>
      <c r="E71" s="139" t="s">
        <v>348</v>
      </c>
    </row>
    <row r="72" spans="2:5" ht="21.75" customHeight="1">
      <c r="B72" s="923" t="s">
        <v>334</v>
      </c>
      <c r="C72" s="923"/>
      <c r="D72" s="334" t="s">
        <v>349</v>
      </c>
      <c r="E72" s="138" t="s">
        <v>347</v>
      </c>
    </row>
    <row r="73" spans="2:5" ht="21.75" customHeight="1">
      <c r="B73" s="923" t="s">
        <v>334</v>
      </c>
      <c r="C73" s="923"/>
      <c r="D73" s="140" t="s">
        <v>1211</v>
      </c>
      <c r="E73" s="138" t="s">
        <v>346</v>
      </c>
    </row>
    <row r="74" spans="2:5" ht="21.75" customHeight="1">
      <c r="B74" s="923" t="s">
        <v>334</v>
      </c>
      <c r="C74" s="923"/>
      <c r="D74" s="334" t="s">
        <v>1206</v>
      </c>
      <c r="E74" s="138" t="s">
        <v>344</v>
      </c>
    </row>
    <row r="75" spans="2:5" ht="21.75" customHeight="1">
      <c r="B75" s="923" t="s">
        <v>334</v>
      </c>
      <c r="C75" s="923"/>
      <c r="D75" s="140" t="s">
        <v>345</v>
      </c>
      <c r="E75" s="138" t="s">
        <v>342</v>
      </c>
    </row>
    <row r="76" spans="2:5" ht="21.75" customHeight="1">
      <c r="B76" s="923" t="s">
        <v>334</v>
      </c>
      <c r="C76" s="923"/>
      <c r="D76" s="334" t="s">
        <v>343</v>
      </c>
      <c r="E76" s="135" t="s">
        <v>340</v>
      </c>
    </row>
    <row r="77" spans="2:5" ht="21.75" customHeight="1">
      <c r="B77" s="923" t="s">
        <v>334</v>
      </c>
      <c r="C77" s="923"/>
      <c r="D77" s="140" t="s">
        <v>341</v>
      </c>
      <c r="E77" s="134" t="s">
        <v>338</v>
      </c>
    </row>
    <row r="78" spans="2:5" ht="21.75" customHeight="1">
      <c r="B78" s="919" t="s">
        <v>334</v>
      </c>
      <c r="C78" s="920"/>
      <c r="D78" s="334" t="s">
        <v>1207</v>
      </c>
      <c r="E78" s="134" t="s">
        <v>336</v>
      </c>
    </row>
    <row r="79" spans="2:5" ht="52.5" customHeight="1">
      <c r="B79" s="919" t="s">
        <v>334</v>
      </c>
      <c r="C79" s="920"/>
      <c r="D79" s="140" t="s">
        <v>339</v>
      </c>
      <c r="E79" s="134" t="s">
        <v>335</v>
      </c>
    </row>
    <row r="80" spans="2:5" ht="21.2" customHeight="1">
      <c r="B80" s="919" t="s">
        <v>334</v>
      </c>
      <c r="C80" s="920"/>
      <c r="D80" s="334" t="s">
        <v>1208</v>
      </c>
      <c r="E80" s="313" t="s">
        <v>974</v>
      </c>
    </row>
    <row r="81" spans="2:5" ht="21.2" customHeight="1">
      <c r="B81" s="919" t="s">
        <v>334</v>
      </c>
      <c r="C81" s="920"/>
      <c r="D81" s="334" t="s">
        <v>337</v>
      </c>
      <c r="E81" s="313" t="s">
        <v>1212</v>
      </c>
    </row>
    <row r="82" spans="2:5" ht="21.2" customHeight="1">
      <c r="B82" s="919" t="s">
        <v>334</v>
      </c>
      <c r="C82" s="920"/>
      <c r="D82" s="334" t="s">
        <v>1209</v>
      </c>
      <c r="E82" s="313" t="s">
        <v>1213</v>
      </c>
    </row>
    <row r="83" spans="2:5" ht="21.2" customHeight="1">
      <c r="B83" s="919" t="s">
        <v>334</v>
      </c>
      <c r="C83" s="920"/>
      <c r="D83" s="334" t="s">
        <v>1210</v>
      </c>
      <c r="E83" s="313" t="s">
        <v>1214</v>
      </c>
    </row>
    <row r="84" spans="2:5" ht="21.2" customHeight="1">
      <c r="B84" s="919" t="s">
        <v>334</v>
      </c>
      <c r="C84" s="920"/>
      <c r="D84" s="334" t="s">
        <v>400</v>
      </c>
      <c r="E84" s="313" t="s">
        <v>1215</v>
      </c>
    </row>
    <row r="85" spans="2:5" ht="21.2" customHeight="1">
      <c r="B85" s="919" t="s">
        <v>334</v>
      </c>
      <c r="C85" s="920"/>
      <c r="D85" s="334" t="s">
        <v>960</v>
      </c>
      <c r="E85" s="313" t="s">
        <v>1216</v>
      </c>
    </row>
    <row r="86" spans="2:5" ht="21.2" customHeight="1">
      <c r="B86" s="919" t="s">
        <v>334</v>
      </c>
      <c r="C86" s="920"/>
      <c r="D86" s="334" t="s">
        <v>961</v>
      </c>
      <c r="E86" s="313" t="s">
        <v>1217</v>
      </c>
    </row>
    <row r="87" spans="2:5" ht="21.2" customHeight="1">
      <c r="B87" s="919" t="s">
        <v>334</v>
      </c>
      <c r="C87" s="920"/>
      <c r="D87" s="334" t="s">
        <v>962</v>
      </c>
      <c r="E87" s="313" t="s">
        <v>1218</v>
      </c>
    </row>
    <row r="88" spans="2:5" ht="21.2" customHeight="1">
      <c r="B88" s="919" t="s">
        <v>334</v>
      </c>
      <c r="C88" s="920"/>
      <c r="D88" s="334" t="s">
        <v>963</v>
      </c>
      <c r="E88" s="313" t="s">
        <v>1219</v>
      </c>
    </row>
    <row r="89" spans="2:5" ht="21.2" customHeight="1">
      <c r="B89" s="919" t="s">
        <v>334</v>
      </c>
      <c r="C89" s="920"/>
      <c r="D89" s="334" t="s">
        <v>964</v>
      </c>
      <c r="E89" s="313" t="s">
        <v>1220</v>
      </c>
    </row>
    <row r="90" spans="2:5" ht="21.2" customHeight="1">
      <c r="B90" s="919" t="s">
        <v>334</v>
      </c>
      <c r="C90" s="920"/>
      <c r="D90" s="334" t="s">
        <v>965</v>
      </c>
      <c r="E90" s="313" t="s">
        <v>1221</v>
      </c>
    </row>
    <row r="91" spans="2:5" ht="21.2" customHeight="1">
      <c r="B91" s="919" t="s">
        <v>334</v>
      </c>
      <c r="C91" s="920"/>
      <c r="D91" s="334" t="s">
        <v>966</v>
      </c>
      <c r="E91" s="313" t="s">
        <v>1222</v>
      </c>
    </row>
    <row r="92" spans="2:5" ht="21.2" customHeight="1">
      <c r="B92" s="919" t="s">
        <v>334</v>
      </c>
      <c r="C92" s="920"/>
      <c r="D92" s="334" t="s">
        <v>967</v>
      </c>
      <c r="E92" s="313" t="s">
        <v>1223</v>
      </c>
    </row>
    <row r="93" spans="2:5" ht="21.2" customHeight="1">
      <c r="B93" s="919" t="s">
        <v>334</v>
      </c>
      <c r="C93" s="920"/>
      <c r="D93" s="334" t="s">
        <v>968</v>
      </c>
      <c r="E93" s="313" t="s">
        <v>1224</v>
      </c>
    </row>
    <row r="94" spans="2:5" ht="21.2" customHeight="1">
      <c r="B94" s="919" t="s">
        <v>334</v>
      </c>
      <c r="C94" s="920"/>
      <c r="D94" s="334" t="s">
        <v>969</v>
      </c>
      <c r="E94" s="313" t="s">
        <v>1225</v>
      </c>
    </row>
    <row r="95" spans="2:5" ht="21.2" customHeight="1">
      <c r="B95" s="919" t="s">
        <v>334</v>
      </c>
      <c r="C95" s="920"/>
      <c r="D95" s="334" t="s">
        <v>970</v>
      </c>
      <c r="E95" s="313" t="s">
        <v>1226</v>
      </c>
    </row>
    <row r="96" spans="2:5" ht="21.2" customHeight="1">
      <c r="B96" s="919" t="s">
        <v>334</v>
      </c>
      <c r="C96" s="920"/>
      <c r="D96" s="334" t="s">
        <v>971</v>
      </c>
      <c r="E96" s="313" t="s">
        <v>1227</v>
      </c>
    </row>
    <row r="97" spans="2:5" ht="21.2" customHeight="1">
      <c r="B97" s="919" t="s">
        <v>334</v>
      </c>
      <c r="C97" s="920"/>
      <c r="D97" s="334" t="s">
        <v>972</v>
      </c>
      <c r="E97" s="313" t="s">
        <v>1228</v>
      </c>
    </row>
    <row r="98" spans="2:5" ht="21.75" customHeight="1">
      <c r="B98" s="919" t="s">
        <v>334</v>
      </c>
      <c r="C98" s="920"/>
      <c r="D98" s="342" t="s">
        <v>973</v>
      </c>
      <c r="E98" s="313" t="s">
        <v>1229</v>
      </c>
    </row>
    <row r="99" spans="2:5" ht="21.75" customHeight="1" thickBot="1">
      <c r="B99" s="928" t="s">
        <v>334</v>
      </c>
      <c r="C99" s="929"/>
      <c r="D99" s="443" t="s">
        <v>1805</v>
      </c>
      <c r="E99" s="444" t="s">
        <v>1830</v>
      </c>
    </row>
    <row r="100" spans="2:5" ht="19.5" customHeight="1" thickBot="1">
      <c r="B100" s="924" t="s">
        <v>333</v>
      </c>
      <c r="C100" s="925"/>
      <c r="D100" s="137" t="s">
        <v>332</v>
      </c>
      <c r="E100" s="136" t="s">
        <v>331</v>
      </c>
    </row>
    <row r="101" spans="2:5" ht="21.75" customHeight="1">
      <c r="B101" s="927" t="s">
        <v>314</v>
      </c>
      <c r="C101" s="927" t="s">
        <v>314</v>
      </c>
      <c r="D101" s="334" t="s">
        <v>1230</v>
      </c>
      <c r="E101" s="336" t="s">
        <v>1267</v>
      </c>
    </row>
    <row r="102" spans="2:5" ht="20.25" customHeight="1">
      <c r="B102" s="923" t="s">
        <v>314</v>
      </c>
      <c r="C102" s="923"/>
      <c r="D102" s="334" t="s">
        <v>1231</v>
      </c>
      <c r="E102" s="135" t="s">
        <v>1235</v>
      </c>
    </row>
    <row r="103" spans="2:5" ht="20.25" customHeight="1">
      <c r="B103" s="923" t="s">
        <v>314</v>
      </c>
      <c r="C103" s="923" t="s">
        <v>314</v>
      </c>
      <c r="D103" s="334" t="s">
        <v>330</v>
      </c>
      <c r="E103" s="135" t="s">
        <v>1236</v>
      </c>
    </row>
    <row r="104" spans="2:5" ht="20.25" customHeight="1">
      <c r="B104" s="923" t="s">
        <v>314</v>
      </c>
      <c r="C104" s="923" t="s">
        <v>314</v>
      </c>
      <c r="D104" s="334" t="s">
        <v>1232</v>
      </c>
      <c r="E104" s="135" t="s">
        <v>1258</v>
      </c>
    </row>
    <row r="105" spans="2:5" ht="20.25" customHeight="1">
      <c r="B105" s="923" t="s">
        <v>314</v>
      </c>
      <c r="C105" s="923" t="s">
        <v>314</v>
      </c>
      <c r="D105" s="334" t="s">
        <v>329</v>
      </c>
      <c r="E105" s="138" t="s">
        <v>1259</v>
      </c>
    </row>
    <row r="106" spans="2:5" ht="20.25" customHeight="1">
      <c r="B106" s="923" t="s">
        <v>314</v>
      </c>
      <c r="C106" s="923" t="s">
        <v>314</v>
      </c>
      <c r="D106" s="334" t="s">
        <v>328</v>
      </c>
      <c r="E106" s="138" t="s">
        <v>1260</v>
      </c>
    </row>
    <row r="107" spans="2:5" ht="20.25" customHeight="1">
      <c r="B107" s="923" t="s">
        <v>314</v>
      </c>
      <c r="C107" s="923" t="s">
        <v>314</v>
      </c>
      <c r="D107" s="334" t="s">
        <v>327</v>
      </c>
      <c r="E107" s="445" t="s">
        <v>1806</v>
      </c>
    </row>
    <row r="108" spans="2:5" ht="21" customHeight="1">
      <c r="B108" s="923" t="s">
        <v>314</v>
      </c>
      <c r="C108" s="923" t="s">
        <v>314</v>
      </c>
      <c r="D108" s="334" t="s">
        <v>326</v>
      </c>
      <c r="E108" s="135" t="s">
        <v>1237</v>
      </c>
    </row>
    <row r="109" spans="2:5" ht="35.25" customHeight="1">
      <c r="B109" s="923" t="s">
        <v>314</v>
      </c>
      <c r="C109" s="923" t="s">
        <v>314</v>
      </c>
      <c r="D109" s="334" t="s">
        <v>325</v>
      </c>
      <c r="E109" s="135" t="s">
        <v>1261</v>
      </c>
    </row>
    <row r="110" spans="2:5" ht="24" customHeight="1">
      <c r="B110" s="923" t="s">
        <v>314</v>
      </c>
      <c r="C110" s="923" t="s">
        <v>314</v>
      </c>
      <c r="D110" s="334" t="s">
        <v>324</v>
      </c>
      <c r="E110" s="135" t="s">
        <v>320</v>
      </c>
    </row>
    <row r="111" spans="2:5" ht="21" customHeight="1">
      <c r="B111" s="923" t="s">
        <v>314</v>
      </c>
      <c r="C111" s="923" t="s">
        <v>314</v>
      </c>
      <c r="D111" s="334" t="s">
        <v>323</v>
      </c>
      <c r="E111" s="135" t="s">
        <v>1238</v>
      </c>
    </row>
    <row r="112" spans="2:5" ht="21" customHeight="1">
      <c r="B112" s="923" t="s">
        <v>314</v>
      </c>
      <c r="C112" s="923" t="s">
        <v>314</v>
      </c>
      <c r="D112" s="334" t="s">
        <v>322</v>
      </c>
      <c r="E112" s="134" t="s">
        <v>1262</v>
      </c>
    </row>
    <row r="113" spans="2:5" ht="25.5" customHeight="1">
      <c r="B113" s="923" t="s">
        <v>314</v>
      </c>
      <c r="C113" s="923" t="s">
        <v>314</v>
      </c>
      <c r="D113" s="334" t="s">
        <v>321</v>
      </c>
      <c r="E113" s="138" t="s">
        <v>1239</v>
      </c>
    </row>
    <row r="114" spans="2:5" ht="21.75" customHeight="1">
      <c r="B114" s="923" t="s">
        <v>314</v>
      </c>
      <c r="C114" s="923" t="s">
        <v>314</v>
      </c>
      <c r="D114" s="334" t="s">
        <v>319</v>
      </c>
      <c r="E114" s="138" t="s">
        <v>1240</v>
      </c>
    </row>
    <row r="115" spans="2:5" ht="21.75" customHeight="1">
      <c r="B115" s="923" t="s">
        <v>314</v>
      </c>
      <c r="C115" s="923" t="s">
        <v>314</v>
      </c>
      <c r="D115" s="334" t="s">
        <v>318</v>
      </c>
      <c r="E115" s="138" t="s">
        <v>1241</v>
      </c>
    </row>
    <row r="116" spans="2:5" ht="21.75" customHeight="1">
      <c r="B116" s="923" t="s">
        <v>314</v>
      </c>
      <c r="C116" s="923" t="s">
        <v>314</v>
      </c>
      <c r="D116" s="334" t="s">
        <v>317</v>
      </c>
      <c r="E116" s="138" t="s">
        <v>1242</v>
      </c>
    </row>
    <row r="117" spans="2:5" ht="21.75" customHeight="1">
      <c r="B117" s="923" t="s">
        <v>314</v>
      </c>
      <c r="C117" s="923" t="s">
        <v>314</v>
      </c>
      <c r="D117" s="334" t="s">
        <v>316</v>
      </c>
      <c r="E117" s="138" t="s">
        <v>1243</v>
      </c>
    </row>
    <row r="118" spans="2:5" ht="21.75" customHeight="1">
      <c r="B118" s="923" t="s">
        <v>314</v>
      </c>
      <c r="C118" s="923" t="s">
        <v>314</v>
      </c>
      <c r="D118" s="334" t="s">
        <v>315</v>
      </c>
      <c r="E118" s="138" t="s">
        <v>1244</v>
      </c>
    </row>
    <row r="119" spans="2:5" ht="21.75" customHeight="1">
      <c r="B119" s="923" t="s">
        <v>314</v>
      </c>
      <c r="C119" s="923" t="s">
        <v>314</v>
      </c>
      <c r="D119" s="334" t="s">
        <v>313</v>
      </c>
      <c r="E119" s="138" t="s">
        <v>1245</v>
      </c>
    </row>
    <row r="120" spans="2:5" ht="21.75" customHeight="1">
      <c r="B120" s="923" t="s">
        <v>314</v>
      </c>
      <c r="C120" s="923" t="s">
        <v>314</v>
      </c>
      <c r="D120" s="334" t="s">
        <v>1233</v>
      </c>
      <c r="E120" s="138" t="s">
        <v>1246</v>
      </c>
    </row>
    <row r="121" spans="2:5" ht="21.75" customHeight="1">
      <c r="B121" s="923" t="s">
        <v>314</v>
      </c>
      <c r="C121" s="923" t="s">
        <v>314</v>
      </c>
      <c r="D121" s="334" t="s">
        <v>1234</v>
      </c>
      <c r="E121" s="138" t="s">
        <v>1247</v>
      </c>
    </row>
    <row r="122" spans="2:5" ht="21.75" customHeight="1">
      <c r="B122" s="923" t="s">
        <v>314</v>
      </c>
      <c r="C122" s="923" t="s">
        <v>314</v>
      </c>
      <c r="D122" s="334" t="s">
        <v>976</v>
      </c>
      <c r="E122" s="138" t="s">
        <v>1248</v>
      </c>
    </row>
    <row r="123" spans="2:5" ht="21.75" customHeight="1">
      <c r="B123" s="923" t="s">
        <v>314</v>
      </c>
      <c r="C123" s="923" t="s">
        <v>314</v>
      </c>
      <c r="D123" s="334" t="s">
        <v>977</v>
      </c>
      <c r="E123" s="138" t="s">
        <v>1249</v>
      </c>
    </row>
    <row r="124" spans="2:5" ht="21.75" customHeight="1">
      <c r="B124" s="923" t="s">
        <v>314</v>
      </c>
      <c r="C124" s="923" t="s">
        <v>314</v>
      </c>
      <c r="D124" s="334" t="s">
        <v>978</v>
      </c>
      <c r="E124" s="138" t="s">
        <v>1250</v>
      </c>
    </row>
    <row r="125" spans="2:5" ht="21.75" customHeight="1">
      <c r="B125" s="923" t="s">
        <v>314</v>
      </c>
      <c r="C125" s="923" t="s">
        <v>314</v>
      </c>
      <c r="D125" s="334" t="s">
        <v>979</v>
      </c>
      <c r="E125" s="138" t="s">
        <v>1251</v>
      </c>
    </row>
    <row r="126" spans="2:5" ht="21.75" customHeight="1">
      <c r="B126" s="923" t="s">
        <v>314</v>
      </c>
      <c r="C126" s="923" t="s">
        <v>314</v>
      </c>
      <c r="D126" s="334" t="s">
        <v>980</v>
      </c>
      <c r="E126" s="138" t="s">
        <v>1252</v>
      </c>
    </row>
    <row r="127" spans="2:5" ht="21.75" customHeight="1">
      <c r="B127" s="923" t="s">
        <v>314</v>
      </c>
      <c r="C127" s="923" t="s">
        <v>314</v>
      </c>
      <c r="D127" s="334" t="s">
        <v>981</v>
      </c>
      <c r="E127" s="138" t="s">
        <v>1253</v>
      </c>
    </row>
    <row r="128" spans="2:5" ht="21.75" customHeight="1">
      <c r="B128" s="923" t="s">
        <v>314</v>
      </c>
      <c r="C128" s="923" t="s">
        <v>314</v>
      </c>
      <c r="D128" s="334" t="s">
        <v>982</v>
      </c>
      <c r="E128" s="138" t="s">
        <v>1254</v>
      </c>
    </row>
    <row r="129" spans="2:5" ht="21.75" customHeight="1">
      <c r="B129" s="923" t="s">
        <v>314</v>
      </c>
      <c r="C129" s="923" t="s">
        <v>314</v>
      </c>
      <c r="D129" s="334" t="s">
        <v>983</v>
      </c>
      <c r="E129" s="138" t="s">
        <v>1255</v>
      </c>
    </row>
    <row r="130" spans="2:5" ht="21.75" customHeight="1">
      <c r="B130" s="923" t="s">
        <v>314</v>
      </c>
      <c r="C130" s="923" t="s">
        <v>314</v>
      </c>
      <c r="D130" s="334" t="s">
        <v>984</v>
      </c>
      <c r="E130" s="138" t="s">
        <v>1256</v>
      </c>
    </row>
    <row r="131" spans="2:5" ht="21.75" customHeight="1">
      <c r="B131" s="923" t="s">
        <v>314</v>
      </c>
      <c r="C131" s="923" t="s">
        <v>314</v>
      </c>
      <c r="D131" s="334" t="s">
        <v>985</v>
      </c>
      <c r="E131" s="138" t="s">
        <v>1257</v>
      </c>
    </row>
    <row r="132" spans="2:5" ht="21.75" customHeight="1">
      <c r="B132" s="926" t="s">
        <v>314</v>
      </c>
      <c r="C132" s="926" t="s">
        <v>314</v>
      </c>
      <c r="D132" s="443" t="s">
        <v>1807</v>
      </c>
      <c r="E132" s="445" t="s">
        <v>1811</v>
      </c>
    </row>
    <row r="133" spans="2:5" ht="21.75" customHeight="1">
      <c r="B133" s="926" t="s">
        <v>314</v>
      </c>
      <c r="C133" s="926" t="s">
        <v>314</v>
      </c>
      <c r="D133" s="443" t="s">
        <v>1808</v>
      </c>
      <c r="E133" s="442" t="s">
        <v>1802</v>
      </c>
    </row>
    <row r="134" spans="2:5" ht="21.75" customHeight="1">
      <c r="B134" s="926" t="s">
        <v>314</v>
      </c>
      <c r="C134" s="926" t="s">
        <v>314</v>
      </c>
      <c r="D134" s="443" t="s">
        <v>1809</v>
      </c>
      <c r="E134" s="442" t="s">
        <v>1803</v>
      </c>
    </row>
    <row r="135" spans="2:5" ht="21.75" customHeight="1">
      <c r="B135" s="926" t="s">
        <v>314</v>
      </c>
      <c r="C135" s="926" t="s">
        <v>314</v>
      </c>
      <c r="D135" s="443" t="s">
        <v>1810</v>
      </c>
      <c r="E135" s="311" t="s">
        <v>1804</v>
      </c>
    </row>
  </sheetData>
  <sheetProtection selectLockedCells="1"/>
  <mergeCells count="128">
    <mergeCell ref="B92:C92"/>
    <mergeCell ref="B113:C113"/>
    <mergeCell ref="B85:C85"/>
    <mergeCell ref="B86:C86"/>
    <mergeCell ref="B87:C87"/>
    <mergeCell ref="B88:C88"/>
    <mergeCell ref="B94:C94"/>
    <mergeCell ref="B95:C95"/>
    <mergeCell ref="B96:C96"/>
    <mergeCell ref="B127:C127"/>
    <mergeCell ref="B105:C105"/>
    <mergeCell ref="B106:C106"/>
    <mergeCell ref="B107:C107"/>
    <mergeCell ref="B108:C108"/>
    <mergeCell ref="B109:C109"/>
    <mergeCell ref="B110:C110"/>
    <mergeCell ref="B100:C100"/>
    <mergeCell ref="B102:C102"/>
    <mergeCell ref="B103:C103"/>
    <mergeCell ref="B104:C104"/>
    <mergeCell ref="B101:C101"/>
    <mergeCell ref="B99:C99"/>
    <mergeCell ref="B89:C89"/>
    <mergeCell ref="B90:C90"/>
    <mergeCell ref="B91:C91"/>
    <mergeCell ref="B56:C56"/>
    <mergeCell ref="B132:C132"/>
    <mergeCell ref="B133:C133"/>
    <mergeCell ref="B134:C134"/>
    <mergeCell ref="B135:C135"/>
    <mergeCell ref="B114:C114"/>
    <mergeCell ref="B111:C111"/>
    <mergeCell ref="B115:C115"/>
    <mergeCell ref="B116:C116"/>
    <mergeCell ref="B117:C117"/>
    <mergeCell ref="B128:C128"/>
    <mergeCell ref="B129:C129"/>
    <mergeCell ref="B131:C131"/>
    <mergeCell ref="B122:C122"/>
    <mergeCell ref="B123:C123"/>
    <mergeCell ref="B124:C124"/>
    <mergeCell ref="B125:C125"/>
    <mergeCell ref="B126:C126"/>
    <mergeCell ref="B130:C130"/>
    <mergeCell ref="B120:C120"/>
    <mergeCell ref="B121:C121"/>
    <mergeCell ref="B112:C112"/>
    <mergeCell ref="B119:C119"/>
    <mergeCell ref="B118:C118"/>
    <mergeCell ref="B46:C46"/>
    <mergeCell ref="B54:C54"/>
    <mergeCell ref="B55:C55"/>
    <mergeCell ref="B49:C49"/>
    <mergeCell ref="B50:C50"/>
    <mergeCell ref="B51:C51"/>
    <mergeCell ref="B52:C52"/>
    <mergeCell ref="B53:C53"/>
    <mergeCell ref="B47:C47"/>
    <mergeCell ref="B48:C48"/>
    <mergeCell ref="B6:C6"/>
    <mergeCell ref="B8:C8"/>
    <mergeCell ref="B10:C10"/>
    <mergeCell ref="B11:C11"/>
    <mergeCell ref="B12:C12"/>
    <mergeCell ref="B38:C38"/>
    <mergeCell ref="B39:C39"/>
    <mergeCell ref="B40:C40"/>
    <mergeCell ref="B41:C41"/>
    <mergeCell ref="B13:C13"/>
    <mergeCell ref="B25:C25"/>
    <mergeCell ref="B14:C14"/>
    <mergeCell ref="B15:C15"/>
    <mergeCell ref="B16:C16"/>
    <mergeCell ref="B17:C17"/>
    <mergeCell ref="B18:C18"/>
    <mergeCell ref="B19:C19"/>
    <mergeCell ref="B24:C24"/>
    <mergeCell ref="B21:C21"/>
    <mergeCell ref="B22:C22"/>
    <mergeCell ref="B23:C23"/>
    <mergeCell ref="B78:C78"/>
    <mergeCell ref="B62:C62"/>
    <mergeCell ref="B29:C29"/>
    <mergeCell ref="B7:C7"/>
    <mergeCell ref="B70:C70"/>
    <mergeCell ref="B75:C75"/>
    <mergeCell ref="B76:C76"/>
    <mergeCell ref="B26:C26"/>
    <mergeCell ref="B27:C27"/>
    <mergeCell ref="B28:C28"/>
    <mergeCell ref="B20:C20"/>
    <mergeCell ref="B35:C35"/>
    <mergeCell ref="B30:C30"/>
    <mergeCell ref="B31:C31"/>
    <mergeCell ref="B33:C33"/>
    <mergeCell ref="B34:C34"/>
    <mergeCell ref="B36:C36"/>
    <mergeCell ref="B37:C37"/>
    <mergeCell ref="B42:C42"/>
    <mergeCell ref="B57:C57"/>
    <mergeCell ref="B58:C58"/>
    <mergeCell ref="B43:C43"/>
    <mergeCell ref="B44:C44"/>
    <mergeCell ref="B45:C45"/>
    <mergeCell ref="B93:C93"/>
    <mergeCell ref="B98:C98"/>
    <mergeCell ref="B97:C97"/>
    <mergeCell ref="B59:C59"/>
    <mergeCell ref="B60:C60"/>
    <mergeCell ref="B66:C66"/>
    <mergeCell ref="B67:C67"/>
    <mergeCell ref="B68:C68"/>
    <mergeCell ref="B84:C84"/>
    <mergeCell ref="B81:C81"/>
    <mergeCell ref="B82:C82"/>
    <mergeCell ref="B83:C83"/>
    <mergeCell ref="B69:C69"/>
    <mergeCell ref="B63:C63"/>
    <mergeCell ref="B64:C64"/>
    <mergeCell ref="B65:C65"/>
    <mergeCell ref="B71:C71"/>
    <mergeCell ref="B72:C72"/>
    <mergeCell ref="B73:C73"/>
    <mergeCell ref="B74:C74"/>
    <mergeCell ref="B61:C61"/>
    <mergeCell ref="B80:C80"/>
    <mergeCell ref="B79:C79"/>
    <mergeCell ref="B77:C77"/>
  </mergeCells>
  <phoneticPr fontId="3"/>
  <dataValidations count="1">
    <dataValidation imeMode="halfAlpha" allowBlank="1" showInputMessage="1" showErrorMessage="1" sqref="B28:C28 B8:C9 B31:C35 D7:D31" xr:uid="{00000000-0002-0000-0600-000000000000}"/>
  </dataValidations>
  <pageMargins left="0.31496062992125984" right="0.31496062992125984" top="0.55118110236220474" bottom="0.35433070866141736" header="0.31496062992125984" footer="0.31496062992125984"/>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2A71-DFEC-4DD6-9DCD-A61CD1CECAE1}">
  <sheetPr codeName="Sheet8">
    <tabColor theme="9" tint="0.79998168889431442"/>
  </sheetPr>
  <dimension ref="A1:L64"/>
  <sheetViews>
    <sheetView showGridLines="0" zoomScale="85" zoomScaleNormal="85" workbookViewId="0">
      <selection activeCell="Q41" sqref="Q41"/>
    </sheetView>
  </sheetViews>
  <sheetFormatPr defaultColWidth="9" defaultRowHeight="13.5"/>
  <cols>
    <col min="1" max="6" width="9" style="285"/>
    <col min="7" max="7" width="5.625" style="285" customWidth="1"/>
    <col min="8" max="8" width="15.125" style="285" customWidth="1"/>
    <col min="9" max="11" width="9" style="285"/>
    <col min="12" max="16" width="9.625" style="285" customWidth="1"/>
    <col min="17" max="16384" width="9" style="285"/>
  </cols>
  <sheetData>
    <row r="1" spans="1:12">
      <c r="A1" s="286"/>
      <c r="B1" s="286"/>
      <c r="C1" s="286"/>
      <c r="D1" s="286"/>
      <c r="E1" s="286"/>
      <c r="F1" s="286"/>
      <c r="G1" s="286"/>
      <c r="H1" s="286"/>
      <c r="I1" s="286"/>
      <c r="J1" s="286"/>
      <c r="K1" s="286"/>
      <c r="L1" s="286"/>
    </row>
    <row r="2" spans="1:12" ht="18">
      <c r="A2" s="296" t="s">
        <v>993</v>
      </c>
      <c r="B2" s="293"/>
      <c r="C2" s="293"/>
      <c r="D2" s="293"/>
      <c r="E2" s="293"/>
      <c r="F2" s="293"/>
      <c r="G2" s="292"/>
      <c r="H2" s="294" t="s">
        <v>938</v>
      </c>
      <c r="I2" s="292"/>
      <c r="J2" s="286"/>
      <c r="K2" s="286"/>
      <c r="L2" s="286"/>
    </row>
    <row r="3" spans="1:12">
      <c r="A3" s="286"/>
      <c r="B3" s="286"/>
      <c r="C3" s="286"/>
      <c r="D3" s="286"/>
      <c r="E3" s="286"/>
      <c r="F3" s="286"/>
      <c r="G3" s="286"/>
      <c r="H3" s="286"/>
      <c r="I3" s="286"/>
      <c r="J3" s="286"/>
      <c r="K3" s="286"/>
      <c r="L3" s="286"/>
    </row>
    <row r="4" spans="1:12" ht="15.75" customHeight="1">
      <c r="A4" s="286"/>
      <c r="B4" s="295" t="s">
        <v>992</v>
      </c>
      <c r="C4" s="295"/>
      <c r="D4" s="338"/>
      <c r="E4" s="338"/>
      <c r="F4" s="338"/>
      <c r="G4" s="338"/>
      <c r="H4" s="338"/>
      <c r="I4" s="338"/>
      <c r="J4" s="286"/>
      <c r="K4" s="286"/>
      <c r="L4" s="286"/>
    </row>
    <row r="5" spans="1:12" ht="15.75" customHeight="1">
      <c r="A5" s="286"/>
      <c r="B5" s="297" t="s">
        <v>994</v>
      </c>
      <c r="C5" s="295"/>
      <c r="D5" s="338"/>
      <c r="E5" s="338"/>
      <c r="F5" s="338"/>
      <c r="G5" s="338"/>
      <c r="H5" s="338"/>
      <c r="I5" s="338"/>
      <c r="J5" s="286"/>
      <c r="K5" s="286"/>
      <c r="L5" s="286"/>
    </row>
    <row r="6" spans="1:12">
      <c r="A6" s="286"/>
      <c r="B6" s="286"/>
      <c r="C6" s="286"/>
      <c r="D6" s="286"/>
      <c r="E6" s="286"/>
      <c r="F6" s="286"/>
      <c r="G6" s="286"/>
      <c r="H6" s="286"/>
      <c r="I6" s="286"/>
      <c r="J6" s="286"/>
      <c r="K6" s="286"/>
      <c r="L6" s="286"/>
    </row>
    <row r="7" spans="1:12">
      <c r="A7" s="286"/>
      <c r="B7" s="286"/>
      <c r="C7" s="286"/>
      <c r="D7" s="286"/>
      <c r="E7" s="286"/>
      <c r="F7" s="286"/>
      <c r="G7" s="286"/>
      <c r="H7" s="286"/>
      <c r="I7" s="286"/>
      <c r="J7" s="286"/>
      <c r="K7" s="286"/>
      <c r="L7" s="286"/>
    </row>
    <row r="8" spans="1:12">
      <c r="A8" s="286"/>
      <c r="B8" s="286"/>
      <c r="C8" s="286"/>
      <c r="D8" s="286"/>
      <c r="E8" s="286"/>
      <c r="F8" s="286"/>
      <c r="G8" s="286"/>
      <c r="H8" s="286"/>
      <c r="I8" s="286"/>
      <c r="J8" s="286"/>
      <c r="K8" s="286"/>
      <c r="L8" s="286"/>
    </row>
    <row r="9" spans="1:12">
      <c r="A9" s="286"/>
      <c r="B9" s="286"/>
      <c r="C9" s="286"/>
      <c r="D9" s="286"/>
      <c r="E9" s="286"/>
      <c r="F9" s="286"/>
      <c r="G9" s="286"/>
      <c r="H9" s="286"/>
      <c r="I9" s="286"/>
      <c r="J9" s="286"/>
      <c r="K9" s="286"/>
      <c r="L9" s="286"/>
    </row>
    <row r="10" spans="1:12">
      <c r="A10" s="286"/>
      <c r="B10" s="286"/>
      <c r="C10" s="286"/>
      <c r="D10" s="286"/>
      <c r="E10" s="286"/>
      <c r="F10" s="286"/>
      <c r="G10" s="286"/>
      <c r="H10" s="286"/>
      <c r="I10" s="286"/>
      <c r="J10" s="286"/>
      <c r="K10" s="286"/>
      <c r="L10" s="286"/>
    </row>
    <row r="11" spans="1:12">
      <c r="A11" s="286"/>
      <c r="B11" s="286"/>
      <c r="C11" s="286"/>
      <c r="D11" s="286"/>
      <c r="E11" s="286"/>
      <c r="F11" s="286"/>
      <c r="G11" s="286"/>
      <c r="H11" s="286"/>
      <c r="I11" s="286"/>
      <c r="J11" s="286"/>
      <c r="K11" s="286"/>
      <c r="L11" s="286"/>
    </row>
    <row r="12" spans="1:12">
      <c r="A12" s="286"/>
      <c r="B12" s="286"/>
      <c r="C12" s="286"/>
      <c r="D12" s="286"/>
      <c r="E12" s="286"/>
      <c r="F12" s="286"/>
      <c r="G12" s="286"/>
      <c r="H12" s="286"/>
      <c r="I12" s="286"/>
      <c r="J12" s="286"/>
      <c r="K12" s="286"/>
      <c r="L12" s="286"/>
    </row>
    <row r="13" spans="1:12">
      <c r="A13" s="286"/>
      <c r="B13" s="286"/>
      <c r="C13" s="286"/>
      <c r="D13" s="286"/>
      <c r="E13" s="286"/>
      <c r="F13" s="286"/>
      <c r="G13" s="286"/>
      <c r="H13" s="286"/>
      <c r="I13" s="286"/>
      <c r="J13" s="286"/>
      <c r="K13" s="286"/>
      <c r="L13" s="286"/>
    </row>
    <row r="14" spans="1:12">
      <c r="A14" s="286"/>
      <c r="B14" s="286"/>
      <c r="C14" s="286"/>
      <c r="D14" s="286"/>
      <c r="E14" s="286"/>
      <c r="F14" s="286"/>
      <c r="G14" s="286"/>
      <c r="H14" s="286"/>
      <c r="I14" s="286"/>
      <c r="J14" s="286"/>
      <c r="K14" s="286"/>
      <c r="L14" s="286"/>
    </row>
    <row r="15" spans="1:12">
      <c r="A15" s="286"/>
      <c r="B15" s="286"/>
      <c r="C15" s="286"/>
      <c r="D15" s="286"/>
      <c r="E15" s="286"/>
      <c r="F15" s="286"/>
      <c r="G15" s="286"/>
      <c r="H15" s="286"/>
      <c r="I15" s="286"/>
      <c r="J15" s="286"/>
      <c r="K15" s="286"/>
      <c r="L15" s="286"/>
    </row>
    <row r="16" spans="1:12">
      <c r="A16" s="286"/>
      <c r="B16" s="286"/>
      <c r="C16" s="286"/>
      <c r="D16" s="286"/>
      <c r="E16" s="286"/>
      <c r="F16" s="286"/>
      <c r="G16" s="286"/>
      <c r="H16" s="286"/>
      <c r="I16" s="286"/>
      <c r="J16" s="286"/>
      <c r="K16" s="286"/>
      <c r="L16" s="286"/>
    </row>
    <row r="17" spans="1:12">
      <c r="A17" s="286"/>
      <c r="B17" s="286"/>
      <c r="C17" s="286"/>
      <c r="D17" s="286"/>
      <c r="E17" s="286"/>
      <c r="F17" s="286"/>
      <c r="G17" s="286"/>
      <c r="H17" s="286"/>
      <c r="I17" s="286"/>
      <c r="J17" s="286"/>
      <c r="K17" s="286"/>
      <c r="L17" s="286"/>
    </row>
    <row r="18" spans="1:12">
      <c r="A18" s="286"/>
      <c r="B18" s="286"/>
      <c r="C18" s="286"/>
      <c r="D18" s="286"/>
      <c r="E18" s="286"/>
      <c r="F18" s="286"/>
      <c r="G18" s="286"/>
      <c r="H18" s="286"/>
      <c r="I18" s="286"/>
      <c r="J18" s="286"/>
      <c r="K18" s="286"/>
      <c r="L18" s="286"/>
    </row>
    <row r="19" spans="1:12">
      <c r="A19" s="286"/>
      <c r="B19" s="286"/>
      <c r="C19" s="286"/>
      <c r="D19" s="286"/>
      <c r="E19" s="286"/>
      <c r="F19" s="286"/>
      <c r="G19" s="286"/>
      <c r="H19" s="286"/>
      <c r="I19" s="286"/>
      <c r="J19" s="286"/>
      <c r="K19" s="286"/>
      <c r="L19" s="286"/>
    </row>
    <row r="20" spans="1:12">
      <c r="A20" s="286"/>
      <c r="B20" s="286"/>
      <c r="C20" s="286"/>
      <c r="D20" s="286"/>
      <c r="E20" s="286"/>
      <c r="F20" s="286"/>
      <c r="G20" s="286"/>
      <c r="H20" s="286"/>
      <c r="I20" s="286"/>
      <c r="J20" s="286"/>
      <c r="K20" s="286"/>
      <c r="L20" s="286"/>
    </row>
    <row r="21" spans="1:12">
      <c r="A21" s="286"/>
      <c r="B21" s="286"/>
      <c r="C21" s="286"/>
      <c r="D21" s="286"/>
      <c r="E21" s="286"/>
      <c r="F21" s="286"/>
      <c r="G21" s="286"/>
      <c r="H21" s="286"/>
      <c r="I21" s="286"/>
      <c r="J21" s="286"/>
      <c r="K21" s="286"/>
      <c r="L21" s="286"/>
    </row>
    <row r="22" spans="1:12">
      <c r="A22" s="286"/>
      <c r="B22" s="286"/>
      <c r="C22" s="286"/>
      <c r="D22" s="286"/>
      <c r="E22" s="286"/>
      <c r="F22" s="286"/>
      <c r="G22" s="286"/>
      <c r="H22" s="286"/>
      <c r="I22" s="286"/>
      <c r="J22" s="286"/>
      <c r="K22" s="286"/>
      <c r="L22" s="286"/>
    </row>
    <row r="23" spans="1:12">
      <c r="A23" s="286"/>
      <c r="B23" s="286"/>
      <c r="C23" s="286"/>
      <c r="D23" s="286"/>
      <c r="E23" s="286"/>
      <c r="F23" s="286"/>
      <c r="G23" s="286"/>
      <c r="H23" s="286"/>
      <c r="I23" s="286"/>
      <c r="J23" s="286"/>
      <c r="K23" s="286"/>
      <c r="L23" s="286"/>
    </row>
    <row r="24" spans="1:12">
      <c r="A24" s="286"/>
      <c r="B24" s="286"/>
      <c r="C24" s="286"/>
      <c r="D24" s="286"/>
      <c r="E24" s="286"/>
      <c r="F24" s="286"/>
      <c r="G24" s="286"/>
      <c r="H24" s="286"/>
      <c r="I24" s="286"/>
      <c r="J24" s="286"/>
      <c r="K24" s="286"/>
      <c r="L24" s="286"/>
    </row>
    <row r="25" spans="1:12">
      <c r="A25" s="286"/>
      <c r="B25" s="286"/>
      <c r="C25" s="286"/>
      <c r="D25" s="286"/>
      <c r="E25" s="286"/>
      <c r="F25" s="286"/>
      <c r="G25" s="286"/>
      <c r="H25" s="286"/>
      <c r="I25" s="286"/>
      <c r="J25" s="286"/>
      <c r="K25" s="286"/>
      <c r="L25" s="286"/>
    </row>
    <row r="26" spans="1:12">
      <c r="A26" s="286"/>
      <c r="B26" s="286"/>
      <c r="C26" s="286"/>
      <c r="D26" s="286"/>
      <c r="E26" s="286"/>
      <c r="F26" s="286"/>
      <c r="G26" s="286"/>
      <c r="H26" s="286"/>
      <c r="I26" s="286"/>
      <c r="J26" s="286"/>
      <c r="K26" s="286"/>
      <c r="L26" s="286"/>
    </row>
    <row r="27" spans="1:12">
      <c r="A27" s="286"/>
      <c r="B27" s="286"/>
      <c r="C27" s="286"/>
      <c r="D27" s="286"/>
      <c r="E27" s="286"/>
      <c r="F27" s="286"/>
      <c r="G27" s="286"/>
      <c r="H27" s="286"/>
      <c r="I27" s="286"/>
      <c r="J27" s="286"/>
      <c r="K27" s="286"/>
      <c r="L27" s="286"/>
    </row>
    <row r="28" spans="1:12">
      <c r="A28" s="286"/>
      <c r="B28" s="286"/>
      <c r="C28" s="286"/>
      <c r="D28" s="286"/>
      <c r="E28" s="286"/>
      <c r="F28" s="286"/>
      <c r="G28" s="286"/>
      <c r="H28" s="286"/>
      <c r="I28" s="286"/>
      <c r="J28" s="286"/>
      <c r="K28" s="286"/>
      <c r="L28" s="286"/>
    </row>
    <row r="29" spans="1:12">
      <c r="A29" s="286"/>
      <c r="B29" s="286"/>
      <c r="C29" s="286"/>
      <c r="D29" s="286"/>
      <c r="E29" s="286"/>
      <c r="F29" s="286"/>
      <c r="G29" s="286"/>
      <c r="H29" s="286"/>
      <c r="I29" s="286"/>
      <c r="J29" s="286"/>
      <c r="K29" s="286"/>
      <c r="L29" s="286"/>
    </row>
    <row r="30" spans="1:12">
      <c r="A30" s="286"/>
      <c r="B30" s="286"/>
      <c r="C30" s="286"/>
      <c r="D30" s="286"/>
      <c r="E30" s="286"/>
      <c r="F30" s="286"/>
      <c r="G30" s="286"/>
      <c r="H30" s="286"/>
      <c r="I30" s="286"/>
      <c r="J30" s="286"/>
      <c r="K30" s="286"/>
      <c r="L30" s="286"/>
    </row>
    <row r="31" spans="1:12">
      <c r="A31" s="286"/>
      <c r="B31" s="286"/>
      <c r="C31" s="286"/>
      <c r="D31" s="286"/>
      <c r="E31" s="286"/>
      <c r="F31" s="286"/>
      <c r="G31" s="286"/>
      <c r="H31" s="286"/>
      <c r="I31" s="286"/>
      <c r="J31" s="286"/>
      <c r="K31" s="286"/>
      <c r="L31" s="286"/>
    </row>
    <row r="32" spans="1:12">
      <c r="A32" s="286"/>
      <c r="B32" s="286"/>
      <c r="C32" s="286"/>
      <c r="D32" s="286"/>
      <c r="E32" s="286"/>
      <c r="F32" s="286"/>
      <c r="G32" s="286"/>
      <c r="H32" s="286"/>
      <c r="I32" s="286"/>
      <c r="J32" s="286"/>
      <c r="K32" s="286"/>
      <c r="L32" s="286"/>
    </row>
    <row r="33" spans="1:12">
      <c r="A33" s="286"/>
      <c r="B33" s="286"/>
      <c r="C33" s="286"/>
      <c r="D33" s="286"/>
      <c r="E33" s="286"/>
      <c r="F33" s="286"/>
      <c r="G33" s="286"/>
      <c r="H33" s="286"/>
      <c r="I33" s="286"/>
      <c r="J33" s="286"/>
      <c r="K33" s="286"/>
      <c r="L33" s="286"/>
    </row>
    <row r="34" spans="1:12">
      <c r="A34" s="286"/>
      <c r="B34" s="286"/>
      <c r="C34" s="286"/>
      <c r="D34" s="286"/>
      <c r="E34" s="286"/>
      <c r="F34" s="286"/>
      <c r="G34" s="286"/>
      <c r="H34" s="286"/>
      <c r="I34" s="286"/>
      <c r="J34" s="286"/>
      <c r="K34" s="286"/>
      <c r="L34" s="286"/>
    </row>
    <row r="35" spans="1:12">
      <c r="A35" s="286"/>
      <c r="B35" s="286"/>
      <c r="C35" s="286"/>
      <c r="D35" s="286"/>
      <c r="E35" s="286"/>
      <c r="F35" s="286"/>
      <c r="G35" s="286"/>
      <c r="H35" s="286"/>
      <c r="I35" s="286"/>
      <c r="J35" s="286"/>
      <c r="K35" s="286"/>
      <c r="L35" s="286"/>
    </row>
    <row r="36" spans="1:12">
      <c r="A36" s="286"/>
      <c r="B36" s="286"/>
      <c r="C36" s="286"/>
      <c r="D36" s="286"/>
      <c r="E36" s="286"/>
      <c r="F36" s="286"/>
      <c r="G36" s="286"/>
      <c r="H36" s="286"/>
      <c r="I36" s="286"/>
      <c r="J36" s="286"/>
      <c r="K36" s="286"/>
      <c r="L36" s="286"/>
    </row>
    <row r="37" spans="1:12">
      <c r="A37" s="286"/>
      <c r="B37" s="286"/>
      <c r="C37" s="286"/>
      <c r="D37" s="286"/>
      <c r="E37" s="286"/>
      <c r="F37" s="286"/>
      <c r="G37" s="286"/>
      <c r="H37" s="286"/>
      <c r="I37" s="286"/>
      <c r="J37" s="286"/>
      <c r="K37" s="286"/>
      <c r="L37" s="286"/>
    </row>
    <row r="38" spans="1:12">
      <c r="A38" s="286"/>
      <c r="B38" s="286"/>
      <c r="C38" s="286"/>
      <c r="D38" s="286"/>
      <c r="E38" s="286"/>
      <c r="F38" s="286"/>
      <c r="G38" s="286"/>
      <c r="H38" s="286"/>
      <c r="I38" s="286"/>
      <c r="J38" s="286"/>
      <c r="K38" s="286"/>
      <c r="L38" s="286"/>
    </row>
    <row r="39" spans="1:12">
      <c r="A39" s="286"/>
      <c r="B39" s="286"/>
      <c r="C39" s="286"/>
      <c r="D39" s="286"/>
      <c r="E39" s="286"/>
      <c r="F39" s="286"/>
      <c r="G39" s="286"/>
      <c r="H39" s="286"/>
      <c r="I39" s="286"/>
      <c r="J39" s="286"/>
      <c r="K39" s="286"/>
      <c r="L39" s="286"/>
    </row>
    <row r="40" spans="1:12">
      <c r="A40" s="286"/>
      <c r="B40" s="286"/>
      <c r="C40" s="286"/>
      <c r="D40" s="286"/>
      <c r="E40" s="286"/>
      <c r="F40" s="286"/>
      <c r="G40" s="286"/>
      <c r="H40" s="286"/>
      <c r="I40" s="286"/>
      <c r="J40" s="286"/>
      <c r="K40" s="286"/>
      <c r="L40" s="286"/>
    </row>
    <row r="41" spans="1:12">
      <c r="A41" s="286"/>
      <c r="B41" s="286"/>
      <c r="C41" s="286"/>
      <c r="D41" s="286"/>
      <c r="E41" s="286"/>
      <c r="F41" s="286"/>
      <c r="G41" s="286"/>
      <c r="H41" s="286"/>
      <c r="I41" s="286"/>
      <c r="J41" s="286"/>
      <c r="K41" s="286"/>
      <c r="L41" s="286"/>
    </row>
    <row r="42" spans="1:12">
      <c r="A42" s="286"/>
      <c r="B42" s="286"/>
      <c r="C42" s="286"/>
      <c r="D42" s="286"/>
      <c r="E42" s="286"/>
      <c r="F42" s="286"/>
      <c r="G42" s="286"/>
      <c r="H42" s="286"/>
      <c r="I42" s="286"/>
      <c r="J42" s="286"/>
      <c r="K42" s="286"/>
      <c r="L42" s="286"/>
    </row>
    <row r="43" spans="1:12">
      <c r="A43" s="286"/>
      <c r="B43" s="286"/>
      <c r="C43" s="286"/>
      <c r="D43" s="286"/>
      <c r="E43" s="286"/>
      <c r="F43" s="286"/>
      <c r="G43" s="286"/>
      <c r="H43" s="286"/>
      <c r="I43" s="286"/>
      <c r="J43" s="286"/>
      <c r="K43" s="286"/>
      <c r="L43" s="286"/>
    </row>
    <row r="44" spans="1:12">
      <c r="A44" s="286"/>
      <c r="B44" s="286"/>
      <c r="C44" s="286"/>
      <c r="D44" s="286"/>
      <c r="E44" s="286"/>
      <c r="F44" s="286"/>
      <c r="G44" s="286"/>
      <c r="H44" s="286"/>
      <c r="I44" s="286"/>
      <c r="J44" s="286"/>
      <c r="K44" s="286"/>
      <c r="L44" s="286"/>
    </row>
    <row r="45" spans="1:12">
      <c r="A45" s="286"/>
      <c r="B45" s="286"/>
      <c r="C45" s="286"/>
      <c r="D45" s="286"/>
      <c r="E45" s="286"/>
      <c r="F45" s="286"/>
      <c r="G45" s="286"/>
      <c r="H45" s="286"/>
      <c r="I45" s="286"/>
      <c r="J45" s="286"/>
      <c r="K45" s="286"/>
      <c r="L45" s="286"/>
    </row>
    <row r="46" spans="1:12">
      <c r="A46" s="286"/>
      <c r="B46" s="286"/>
      <c r="C46" s="286"/>
      <c r="D46" s="286"/>
      <c r="E46" s="286"/>
      <c r="F46" s="286"/>
      <c r="G46" s="286"/>
      <c r="H46" s="286"/>
      <c r="I46" s="286"/>
      <c r="J46" s="286"/>
      <c r="K46" s="286"/>
      <c r="L46" s="286"/>
    </row>
    <row r="47" spans="1:12">
      <c r="A47" s="286"/>
      <c r="B47" s="286"/>
      <c r="C47" s="286"/>
      <c r="D47" s="286"/>
      <c r="E47" s="286"/>
      <c r="F47" s="286"/>
      <c r="G47" s="286"/>
      <c r="H47" s="286"/>
      <c r="I47" s="286"/>
      <c r="J47" s="286"/>
      <c r="K47" s="286"/>
      <c r="L47" s="286"/>
    </row>
    <row r="48" spans="1:12">
      <c r="A48" s="286"/>
      <c r="B48" s="286"/>
      <c r="C48" s="286"/>
      <c r="D48" s="286"/>
      <c r="E48" s="286"/>
      <c r="F48" s="286"/>
      <c r="G48" s="286"/>
      <c r="H48" s="286"/>
      <c r="I48" s="286"/>
      <c r="J48" s="286"/>
      <c r="K48" s="286"/>
      <c r="L48" s="286"/>
    </row>
    <row r="49" spans="1:12">
      <c r="A49" s="286"/>
      <c r="B49" s="286"/>
      <c r="C49" s="286"/>
      <c r="D49" s="286"/>
      <c r="E49" s="286"/>
      <c r="F49" s="286"/>
      <c r="G49" s="286"/>
      <c r="H49" s="286"/>
      <c r="I49" s="286"/>
      <c r="J49" s="286"/>
      <c r="K49" s="286"/>
      <c r="L49" s="286"/>
    </row>
    <row r="50" spans="1:12">
      <c r="A50" s="286"/>
      <c r="B50" s="286"/>
      <c r="C50" s="286"/>
      <c r="D50" s="286"/>
      <c r="E50" s="286"/>
      <c r="F50" s="286"/>
      <c r="G50" s="286"/>
      <c r="H50" s="286"/>
      <c r="I50" s="286"/>
      <c r="J50" s="286"/>
      <c r="K50" s="286"/>
      <c r="L50" s="286"/>
    </row>
    <row r="51" spans="1:12">
      <c r="A51" s="286"/>
      <c r="B51" s="286"/>
      <c r="C51" s="286"/>
      <c r="D51" s="286"/>
      <c r="E51" s="286"/>
      <c r="F51" s="286"/>
      <c r="G51" s="286"/>
      <c r="H51" s="286"/>
      <c r="I51" s="286"/>
      <c r="J51" s="286"/>
      <c r="K51" s="286"/>
      <c r="L51" s="286"/>
    </row>
    <row r="52" spans="1:12">
      <c r="A52" s="286"/>
      <c r="B52" s="286"/>
      <c r="C52" s="286"/>
      <c r="D52" s="286"/>
      <c r="E52" s="286"/>
      <c r="F52" s="286"/>
      <c r="G52" s="286"/>
      <c r="H52" s="286"/>
      <c r="I52" s="286"/>
      <c r="J52" s="286"/>
      <c r="K52" s="286"/>
      <c r="L52" s="286"/>
    </row>
    <row r="53" spans="1:12">
      <c r="A53" s="286"/>
      <c r="B53" s="286"/>
      <c r="C53" s="286"/>
      <c r="D53" s="286"/>
      <c r="E53" s="286"/>
      <c r="F53" s="286"/>
      <c r="G53" s="286"/>
      <c r="H53" s="286"/>
      <c r="I53" s="286"/>
      <c r="J53" s="286"/>
      <c r="K53" s="286"/>
      <c r="L53" s="286"/>
    </row>
    <row r="54" spans="1:12">
      <c r="A54" s="286"/>
      <c r="B54" s="286"/>
      <c r="C54" s="286"/>
      <c r="D54" s="286"/>
      <c r="E54" s="286"/>
      <c r="F54" s="286"/>
      <c r="G54" s="286"/>
      <c r="H54" s="286"/>
      <c r="I54" s="286"/>
      <c r="J54" s="286"/>
      <c r="K54" s="286"/>
      <c r="L54" s="286"/>
    </row>
    <row r="55" spans="1:12">
      <c r="A55" s="286"/>
      <c r="B55" s="286"/>
      <c r="C55" s="286"/>
      <c r="D55" s="286"/>
      <c r="E55" s="286"/>
      <c r="F55" s="286"/>
      <c r="G55" s="286"/>
      <c r="H55" s="286"/>
      <c r="I55" s="286"/>
      <c r="J55" s="286"/>
      <c r="K55" s="286"/>
      <c r="L55" s="286"/>
    </row>
    <row r="56" spans="1:12">
      <c r="A56" s="286"/>
      <c r="B56" s="286"/>
      <c r="C56" s="286"/>
      <c r="D56" s="286"/>
      <c r="E56" s="286"/>
      <c r="F56" s="286"/>
      <c r="G56" s="286"/>
      <c r="H56" s="286"/>
      <c r="I56" s="286"/>
      <c r="J56" s="286"/>
      <c r="K56" s="286"/>
      <c r="L56" s="286"/>
    </row>
    <row r="57" spans="1:12">
      <c r="A57" s="286"/>
      <c r="B57" s="286"/>
      <c r="C57" s="286"/>
      <c r="D57" s="286"/>
      <c r="E57" s="286"/>
      <c r="F57" s="286"/>
      <c r="G57" s="286"/>
      <c r="H57" s="286"/>
      <c r="I57" s="286"/>
      <c r="J57" s="286"/>
      <c r="K57" s="286"/>
      <c r="L57" s="286"/>
    </row>
    <row r="58" spans="1:12">
      <c r="A58" s="286"/>
      <c r="B58" s="286"/>
      <c r="C58" s="286"/>
      <c r="D58" s="286"/>
      <c r="E58" s="286"/>
      <c r="F58" s="286"/>
      <c r="G58" s="286"/>
      <c r="H58" s="286"/>
      <c r="I58" s="286"/>
      <c r="J58" s="286"/>
      <c r="K58" s="286"/>
      <c r="L58" s="286"/>
    </row>
    <row r="59" spans="1:12">
      <c r="A59" s="286"/>
      <c r="B59" s="286"/>
      <c r="C59" s="286"/>
      <c r="D59" s="286"/>
      <c r="E59" s="286"/>
      <c r="F59" s="286"/>
      <c r="G59" s="286"/>
      <c r="H59" s="286"/>
      <c r="I59" s="286"/>
      <c r="J59" s="286"/>
      <c r="K59" s="286"/>
      <c r="L59" s="286"/>
    </row>
    <row r="60" spans="1:12">
      <c r="A60" s="286"/>
      <c r="B60" s="286"/>
      <c r="C60" s="286"/>
      <c r="D60" s="286"/>
      <c r="E60" s="286"/>
      <c r="F60" s="286"/>
      <c r="G60" s="286"/>
      <c r="H60" s="286"/>
      <c r="I60" s="286"/>
      <c r="J60" s="286"/>
      <c r="K60" s="286"/>
      <c r="L60" s="286"/>
    </row>
    <row r="61" spans="1:12">
      <c r="A61" s="286"/>
      <c r="B61" s="286"/>
      <c r="C61" s="286"/>
      <c r="D61" s="286"/>
      <c r="E61" s="286"/>
      <c r="F61" s="286"/>
      <c r="G61" s="286"/>
      <c r="H61" s="286"/>
      <c r="I61" s="286"/>
      <c r="J61" s="286"/>
      <c r="K61" s="286"/>
      <c r="L61" s="286"/>
    </row>
    <row r="62" spans="1:12">
      <c r="A62" s="286"/>
      <c r="B62" s="286"/>
      <c r="C62" s="286"/>
      <c r="D62" s="286"/>
      <c r="E62" s="286"/>
      <c r="F62" s="286"/>
      <c r="G62" s="286"/>
      <c r="H62" s="286"/>
      <c r="I62" s="286"/>
      <c r="J62" s="286"/>
      <c r="K62" s="286"/>
      <c r="L62" s="286"/>
    </row>
    <row r="63" spans="1:12">
      <c r="A63" s="286"/>
      <c r="B63" s="286"/>
      <c r="C63" s="286"/>
      <c r="D63" s="286"/>
      <c r="E63" s="286"/>
      <c r="F63" s="286"/>
      <c r="G63" s="286"/>
      <c r="H63" s="286"/>
      <c r="I63" s="286"/>
      <c r="J63" s="286"/>
      <c r="K63" s="286"/>
      <c r="L63" s="286"/>
    </row>
    <row r="64" spans="1:12">
      <c r="A64" s="286"/>
      <c r="B64" s="286"/>
      <c r="C64" s="286"/>
      <c r="D64" s="286"/>
      <c r="E64" s="286"/>
      <c r="F64" s="286"/>
      <c r="G64" s="286"/>
      <c r="H64" s="286"/>
      <c r="I64" s="286"/>
      <c r="J64" s="286"/>
      <c r="K64" s="286"/>
      <c r="L64" s="286"/>
    </row>
  </sheetData>
  <phoneticPr fontId="3"/>
  <hyperlinks>
    <hyperlink ref="H2" r:id="rId1" xr:uid="{0FC9B0F7-A693-4488-A471-102E32204EE5}"/>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799955C6DD0C4AB49766F2135B3D1A" ma:contentTypeVersion="4" ma:contentTypeDescription="新しいドキュメントを作成します。" ma:contentTypeScope="" ma:versionID="07e1c9e0153f34282eb45348cb75aa07">
  <xsd:schema xmlns:xsd="http://www.w3.org/2001/XMLSchema" xmlns:xs="http://www.w3.org/2001/XMLSchema" xmlns:p="http://schemas.microsoft.com/office/2006/metadata/properties" xmlns:ns2="5e815407-ab79-43d6-877d-6a636e8c75fc" targetNamespace="http://schemas.microsoft.com/office/2006/metadata/properties" ma:root="true" ma:fieldsID="06e746c7d977b9794b8d74041b58c9b7" ns2:_="">
    <xsd:import namespace="5e815407-ab79-43d6-877d-6a636e8c75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15407-ab79-43d6-877d-6a636e8c7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5B1EA-215D-4D76-BB1D-845660CD185E}">
  <ds:schemaRefs>
    <ds:schemaRef ds:uri="http://schemas.microsoft.com/office/infopath/2007/PartnerControls"/>
    <ds:schemaRef ds:uri="5e815407-ab79-43d6-877d-6a636e8c75f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EE1E3932-7A4D-4A38-B91A-36E8535C6975}">
  <ds:schemaRefs>
    <ds:schemaRef ds:uri="http://schemas.microsoft.com/sharepoint/v3/contenttype/forms"/>
  </ds:schemaRefs>
</ds:datastoreItem>
</file>

<file path=customXml/itemProps3.xml><?xml version="1.0" encoding="utf-8"?>
<ds:datastoreItem xmlns:ds="http://schemas.openxmlformats.org/officeDocument/2006/customXml" ds:itemID="{221BB0D1-2A6E-48BC-B905-DBB5CB87F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15407-ab79-43d6-877d-6a636e8c7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Cover</vt:lpstr>
      <vt:lpstr>Form 1</vt:lpstr>
      <vt:lpstr>Form 2</vt:lpstr>
      <vt:lpstr>Appendix-1,2,3</vt:lpstr>
      <vt:lpstr>Form 3</vt:lpstr>
      <vt:lpstr>Form 3 Supplement</vt:lpstr>
      <vt:lpstr>List</vt:lpstr>
      <vt:lpstr>How to check Vietnam Inventory</vt:lpstr>
      <vt:lpstr>Level_1</vt:lpstr>
      <vt:lpstr>Level_2</vt:lpstr>
      <vt:lpstr>Managed</vt:lpstr>
      <vt:lpstr>'Appendix-1,2,3'!Print_Area</vt:lpstr>
      <vt:lpstr>Cover!Print_Area</vt:lpstr>
      <vt:lpstr>'Form 1'!Print_Area</vt:lpstr>
      <vt:lpstr>'Form 2'!Print_Area</vt:lpstr>
      <vt:lpstr>'Form 3'!Print_Area</vt:lpstr>
      <vt:lpstr>'Form 3 Supplement'!Print_Area</vt:lpstr>
      <vt:lpstr>List!Print_Area</vt:lpstr>
      <vt:lpstr>Reduced</vt:lpstr>
    </vt:vector>
  </TitlesOfParts>
  <Company>ナミックス株式会社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羽二生 真之</dc:creator>
  <cp:lastModifiedBy>渡邉 俊輔</cp:lastModifiedBy>
  <cp:lastPrinted>2024-08-23T08:33:00Z</cp:lastPrinted>
  <dcterms:created xsi:type="dcterms:W3CDTF">2015-02-17T00:31:00Z</dcterms:created>
  <dcterms:modified xsi:type="dcterms:W3CDTF">2024-08-28T09:23:50Z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0x01010063799955C6DD0C4AB49766F2135B3D1A</vt:lpwstr>
  </property>
</Properties>
</file>